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F:\COLLABORATIONS\HEC\"/>
    </mc:Choice>
  </mc:AlternateContent>
  <bookViews>
    <workbookView xWindow="0" yWindow="36" windowWidth="9600" windowHeight="11016" activeTab="2"/>
  </bookViews>
  <sheets>
    <sheet name="Original" sheetId="2" r:id="rId1"/>
    <sheet name="DO NOT USE" sheetId="1" r:id="rId2"/>
    <sheet name="10 15 13" sheetId="3" r:id="rId3"/>
  </sheets>
  <definedNames>
    <definedName name="_xlnm.Print_Area" localSheetId="1">'DO NOT USE'!$A$1:$F$52</definedName>
  </definedNames>
  <calcPr calcId="171027"/>
</workbook>
</file>

<file path=xl/calcChain.xml><?xml version="1.0" encoding="utf-8"?>
<calcChain xmlns="http://schemas.openxmlformats.org/spreadsheetml/2006/main">
  <c r="G43" i="2" l="1"/>
  <c r="D43" i="2"/>
</calcChain>
</file>

<file path=xl/sharedStrings.xml><?xml version="1.0" encoding="utf-8"?>
<sst xmlns="http://schemas.openxmlformats.org/spreadsheetml/2006/main" count="376" uniqueCount="278">
  <si>
    <t>Santa Fe Community College</t>
  </si>
  <si>
    <t>New Mexico Highlands University</t>
  </si>
  <si>
    <t>ENGL 111</t>
  </si>
  <si>
    <t>Composition and Rhetoric</t>
  </si>
  <si>
    <t>ENGL 216</t>
  </si>
  <si>
    <t>Technical Writing</t>
  </si>
  <si>
    <t>MATH 121</t>
  </si>
  <si>
    <t>College Algebra</t>
  </si>
  <si>
    <t>Science w/Lab</t>
  </si>
  <si>
    <t>BSAD 235</t>
  </si>
  <si>
    <t>Human Relations in the Workplace</t>
  </si>
  <si>
    <t>BSAD 270</t>
  </si>
  <si>
    <t>Business Ethics</t>
  </si>
  <si>
    <t>BSAD 211</t>
  </si>
  <si>
    <t>Principles of Management</t>
  </si>
  <si>
    <t>BSAD 232</t>
  </si>
  <si>
    <t>Business Law I</t>
  </si>
  <si>
    <t>BSAD 245</t>
  </si>
  <si>
    <t>BSAD 260</t>
  </si>
  <si>
    <t>Business Statistical Analysis and Lab</t>
  </si>
  <si>
    <t>OFTC 111</t>
  </si>
  <si>
    <t>MGMT 325</t>
  </si>
  <si>
    <t>Ops Research 1</t>
  </si>
  <si>
    <t>MGMT 489</t>
  </si>
  <si>
    <t>Strategic Management (Seniors)</t>
  </si>
  <si>
    <t>MKTG 411</t>
  </si>
  <si>
    <t>Marketing Research</t>
  </si>
  <si>
    <t xml:space="preserve">Principles of Finance </t>
  </si>
  <si>
    <t xml:space="preserve">BSAD 240 or </t>
  </si>
  <si>
    <t>Dean</t>
  </si>
  <si>
    <t>VPAA</t>
  </si>
  <si>
    <t>Department Chair</t>
  </si>
  <si>
    <t>Area III. Laboratory Science - 8 credits</t>
  </si>
  <si>
    <t>General Education  37 Credits</t>
  </si>
  <si>
    <t>Core Curriculum 35 Credits</t>
  </si>
  <si>
    <t>Principles of Marketing or</t>
  </si>
  <si>
    <t>Signatures/Date</t>
  </si>
  <si>
    <t xml:space="preserve">Principles of Accounting I </t>
  </si>
  <si>
    <t>ACCT 121</t>
  </si>
  <si>
    <t>ACCT 122</t>
  </si>
  <si>
    <t>Principles of Accounting II</t>
  </si>
  <si>
    <t xml:space="preserve">ACCT 301 </t>
  </si>
  <si>
    <t>Cost Accounting</t>
  </si>
  <si>
    <t>ACCT 388</t>
  </si>
  <si>
    <t>Intermediate Accounting II</t>
  </si>
  <si>
    <t xml:space="preserve">ACCT 392 </t>
  </si>
  <si>
    <t>Intermediate Accounting III</t>
  </si>
  <si>
    <t>ACCT 321</t>
  </si>
  <si>
    <t>ACCT 481</t>
  </si>
  <si>
    <t>Accounting Systems</t>
  </si>
  <si>
    <t>ACCT 485</t>
  </si>
  <si>
    <t>Fin. Stat. Analysis</t>
  </si>
  <si>
    <t>ACCT 487</t>
  </si>
  <si>
    <t>Adv. Acct Topics</t>
  </si>
  <si>
    <t>ACCT 492</t>
  </si>
  <si>
    <t>Auditing</t>
  </si>
  <si>
    <t>FIN 340 or FIN 342</t>
  </si>
  <si>
    <t>Mktg 302 or Fin 341</t>
  </si>
  <si>
    <t>Personal Finance or Financial  Management II</t>
  </si>
  <si>
    <t>ACCT 125</t>
  </si>
  <si>
    <t>Computerized Accounting - QuickBooks</t>
  </si>
  <si>
    <t>ACCT 221</t>
  </si>
  <si>
    <t xml:space="preserve">Intermediate Accounting </t>
  </si>
  <si>
    <t>ACCT 401, 410, 422, 482, 489</t>
  </si>
  <si>
    <t xml:space="preserve">Electives - 6 credits </t>
  </si>
  <si>
    <t>Core Requirements 35 credits</t>
  </si>
  <si>
    <t>Total Credit Hours</t>
  </si>
  <si>
    <t>Total AA Credits</t>
  </si>
  <si>
    <t xml:space="preserve"> Area I. Communications - 9 credits</t>
  </si>
  <si>
    <t>Area II. Mathematics - 4 credits</t>
  </si>
  <si>
    <t>Principles of Marketing or Financial Mgmt I</t>
  </si>
  <si>
    <t>SPCH 111 or</t>
  </si>
  <si>
    <t>SPCH 225</t>
  </si>
  <si>
    <t>Public Speaking        or</t>
  </si>
  <si>
    <t>Small Group Communication (3)</t>
  </si>
  <si>
    <t>ECON 200</t>
  </si>
  <si>
    <t>ECON 201</t>
  </si>
  <si>
    <t>Principles of Economics - Macroeconomics</t>
  </si>
  <si>
    <t>Principles of Economics - Microeconomics</t>
  </si>
  <si>
    <t>Humanities or Fine Arts Requirement</t>
  </si>
  <si>
    <t>*     Area IV. Social/Behavioral Sciences - 9 credits</t>
  </si>
  <si>
    <t>*     Area V. Humanities and Fine Arts - 6 credits</t>
  </si>
  <si>
    <t>VPL</t>
  </si>
  <si>
    <t>NEW MEXICO HIGHLANDS UNIVERSITY</t>
  </si>
  <si>
    <t xml:space="preserve">AND </t>
  </si>
  <si>
    <t xml:space="preserve">ARTICULATION TRANSFER MATRIX BETWEEN   </t>
  </si>
  <si>
    <t>SANTA FE COMMUNITY COLLEGE</t>
  </si>
  <si>
    <t xml:space="preserve">* 3 credits must meet the cultural perspective requirement                  </t>
  </si>
  <si>
    <t xml:space="preserve">* 3 credits must meet the sustainable living requirement </t>
  </si>
  <si>
    <t>Health and Wellness  - 1 credit</t>
  </si>
  <si>
    <t>Any HPER Course</t>
  </si>
  <si>
    <t>SFCC AA Accounting</t>
  </si>
  <si>
    <t>NMHU BBA Business Administration/Accounting</t>
  </si>
  <si>
    <t>Students who have completed the Associate in Arts for Accounting at Santa Fe Community College, meeting the designated statewide general education requirements plus SFCC's program requirements, will be admitted to the Business Administration/Accounting degree at NMHU, needing only to complete the requirements below.</t>
  </si>
  <si>
    <t>SFCC AA Requirements</t>
  </si>
  <si>
    <t>NMHU Requirements</t>
  </si>
  <si>
    <t>Any Level Electives At Either SFCC Or NMHU</t>
  </si>
  <si>
    <t xml:space="preserve">    </t>
  </si>
  <si>
    <t>Upper Level Accounting Credits</t>
  </si>
  <si>
    <t>Remaining BBA Requirements</t>
  </si>
  <si>
    <t>Upper Division Electives</t>
  </si>
  <si>
    <t>Note:  NMHU Bachelor's Degrees Requires a Minimum of 51 Upper Division Credits</t>
  </si>
  <si>
    <t>Business Software Essentials</t>
  </si>
  <si>
    <t>Individual Taxation</t>
  </si>
  <si>
    <t>INSITITUTE FOR AMERICAN INDIAN ART</t>
  </si>
  <si>
    <t>SFCC AAS FILM</t>
  </si>
  <si>
    <t>BSAD 112</t>
  </si>
  <si>
    <t>Business Math</t>
  </si>
  <si>
    <t>FILM 155</t>
  </si>
  <si>
    <t>Film History</t>
  </si>
  <si>
    <t>FILM 200</t>
  </si>
  <si>
    <t>Media and the Environment</t>
  </si>
  <si>
    <t>FILM 135</t>
  </si>
  <si>
    <t>FILM 136</t>
  </si>
  <si>
    <t>Women Make Media</t>
  </si>
  <si>
    <t>FILM 131</t>
  </si>
  <si>
    <t>Digital Video Editing I</t>
  </si>
  <si>
    <t>FILM 140</t>
  </si>
  <si>
    <t>Film Crew I</t>
  </si>
  <si>
    <t>FILM 140L</t>
  </si>
  <si>
    <t>Film Crew I Lab</t>
  </si>
  <si>
    <t>FILM 160</t>
  </si>
  <si>
    <t>Film Theory and Criticism</t>
  </si>
  <si>
    <t>FILM 175</t>
  </si>
  <si>
    <t>Screenwriting I</t>
  </si>
  <si>
    <t>FILM 280</t>
  </si>
  <si>
    <t>Digital Cinematography</t>
  </si>
  <si>
    <t>FILM 232</t>
  </si>
  <si>
    <t>FILM 210</t>
  </si>
  <si>
    <t>FILM 236</t>
  </si>
  <si>
    <t>Sound for Film</t>
  </si>
  <si>
    <t>MART 160</t>
  </si>
  <si>
    <t>Audio Production I</t>
  </si>
  <si>
    <t>MART 180</t>
  </si>
  <si>
    <t>Photoshop I</t>
  </si>
  <si>
    <t>Total AAS Credits</t>
  </si>
  <si>
    <t xml:space="preserve">   Area IV. Social/Behavioral Sciences - 3 credits</t>
  </si>
  <si>
    <t>IAIA Requirements</t>
  </si>
  <si>
    <t>Remaining BFA Requirements</t>
  </si>
  <si>
    <t>FUND 111</t>
  </si>
  <si>
    <t>Drawing I</t>
  </si>
  <si>
    <t>ANY Level Art History Class</t>
  </si>
  <si>
    <t>CRWR 101</t>
  </si>
  <si>
    <t>Creative Nonfiction</t>
  </si>
  <si>
    <t>FILM 275</t>
  </si>
  <si>
    <t>Screenwriting II</t>
  </si>
  <si>
    <t>American Indians in the Cinema</t>
  </si>
  <si>
    <t>NMAD 380</t>
  </si>
  <si>
    <t>Production Workshop</t>
  </si>
  <si>
    <t>NMAD 310</t>
  </si>
  <si>
    <t>Documentary Theory &amp; Method</t>
  </si>
  <si>
    <t>NMAD 101</t>
  </si>
  <si>
    <t>Media Seminar I: What is Story</t>
  </si>
  <si>
    <t xml:space="preserve">NMAD 401 </t>
  </si>
  <si>
    <t>Media Seminar II</t>
  </si>
  <si>
    <t>NMAD 420</t>
  </si>
  <si>
    <t>Advanced Production Tutorial</t>
  </si>
  <si>
    <t>NMAD 470</t>
  </si>
  <si>
    <t>Senior Project I</t>
  </si>
  <si>
    <t>Senior Project II</t>
  </si>
  <si>
    <t xml:space="preserve">Electives - 16 credits </t>
  </si>
  <si>
    <t>NMAD 480</t>
  </si>
  <si>
    <t>NMAD 330</t>
  </si>
  <si>
    <t>Visual Effects &amp; Compositing</t>
  </si>
  <si>
    <t>NMAD 350</t>
  </si>
  <si>
    <t>Directing</t>
  </si>
  <si>
    <t>BFA Major Requirements</t>
  </si>
  <si>
    <t>NAST 260</t>
  </si>
  <si>
    <t>Institute for American Indian Art</t>
  </si>
  <si>
    <t>Any Level Electives At Either SFCC Or IAIA</t>
  </si>
  <si>
    <t>Any NMAD, CRWR or IAIA approved elective</t>
  </si>
  <si>
    <t>SFCC AAS Requirements</t>
  </si>
  <si>
    <t>IAIA BFA Cinematice Arts &amp; Technology</t>
  </si>
  <si>
    <t>General Education - 23 Credits</t>
  </si>
  <si>
    <t>Core Curriculum - 39 Credits</t>
  </si>
  <si>
    <t>Students who have completed the Associate in Applied Science for Film Production, Screenwriting and Film Studies or Documentary and Environmental Media at Santa Fe Community College, will be admitted to the Cinematic Arts and Technology Bachelor of Fine Arts program at IAIA.Upon completion of the requirements specified in this agreement students will have earned a SFCC AAS Film and a IAIA BFA Cinematic Arts &amp; Tech</t>
  </si>
  <si>
    <r>
      <t xml:space="preserve">Public Speaking </t>
    </r>
    <r>
      <rPr>
        <i/>
        <sz val="14"/>
        <color theme="1"/>
        <rFont val="Times New Roman"/>
        <family val="1"/>
      </rPr>
      <t>or</t>
    </r>
  </si>
  <si>
    <r>
      <t xml:space="preserve">SPCH 111 </t>
    </r>
    <r>
      <rPr>
        <i/>
        <sz val="14"/>
        <color theme="1"/>
        <rFont val="Times New Roman"/>
        <family val="1"/>
      </rPr>
      <t>or</t>
    </r>
  </si>
  <si>
    <t>Girls Make Media (3)</t>
  </si>
  <si>
    <r>
      <t xml:space="preserve">FILM 130 </t>
    </r>
    <r>
      <rPr>
        <i/>
        <sz val="14"/>
        <color theme="1"/>
        <rFont val="Times New Roman"/>
        <family val="1"/>
      </rPr>
      <t xml:space="preserve">or </t>
    </r>
  </si>
  <si>
    <t>Updated 9/20/13</t>
  </si>
  <si>
    <t>Core Requirements - 17 credits</t>
  </si>
  <si>
    <t>Concentration Requirements -21 credits</t>
  </si>
  <si>
    <r>
      <t xml:space="preserve">Film Crew II </t>
    </r>
    <r>
      <rPr>
        <i/>
        <sz val="14"/>
        <color theme="1"/>
        <rFont val="Times New Roman"/>
        <family val="1"/>
      </rPr>
      <t>or</t>
    </r>
  </si>
  <si>
    <r>
      <t xml:space="preserve">Video Production II </t>
    </r>
    <r>
      <rPr>
        <i/>
        <sz val="14"/>
        <color theme="1"/>
        <rFont val="Times New Roman"/>
        <family val="1"/>
      </rPr>
      <t>or</t>
    </r>
  </si>
  <si>
    <r>
      <t xml:space="preserve">Digital Video Editing II </t>
    </r>
    <r>
      <rPr>
        <i/>
        <sz val="14"/>
        <color theme="1"/>
        <rFont val="Times New Roman"/>
        <family val="1"/>
      </rPr>
      <t>or</t>
    </r>
  </si>
  <si>
    <r>
      <t xml:space="preserve">FILM 141 </t>
    </r>
    <r>
      <rPr>
        <i/>
        <sz val="14"/>
        <color theme="1"/>
        <rFont val="Times New Roman"/>
        <family val="1"/>
      </rPr>
      <t>or</t>
    </r>
  </si>
  <si>
    <r>
      <t xml:space="preserve">FILM 230 </t>
    </r>
    <r>
      <rPr>
        <i/>
        <sz val="14"/>
        <color theme="1"/>
        <rFont val="Times New Roman"/>
        <family val="1"/>
      </rPr>
      <t>or</t>
    </r>
  </si>
  <si>
    <r>
      <t xml:space="preserve">FILM 231 </t>
    </r>
    <r>
      <rPr>
        <i/>
        <sz val="14"/>
        <color theme="1"/>
        <rFont val="Times New Roman"/>
        <family val="1"/>
      </rPr>
      <t>or</t>
    </r>
  </si>
  <si>
    <r>
      <t xml:space="preserve">Video Production I </t>
    </r>
    <r>
      <rPr>
        <i/>
        <sz val="14"/>
        <color theme="1"/>
        <rFont val="Times New Roman"/>
        <family val="1"/>
      </rPr>
      <t xml:space="preserve">or </t>
    </r>
  </si>
  <si>
    <t>Documentary Production I (3)</t>
  </si>
  <si>
    <t>Documentary Production II (3)</t>
  </si>
  <si>
    <t>FILM 211 (3)</t>
  </si>
  <si>
    <t>Advanced Digital Video Editing (3)</t>
  </si>
  <si>
    <t xml:space="preserve"> Area I. Communications - 6 credits</t>
  </si>
  <si>
    <t xml:space="preserve">SPCH 111 </t>
  </si>
  <si>
    <t xml:space="preserve">Public Speaking </t>
  </si>
  <si>
    <t>Area II. Mathematics - 3 credits</t>
  </si>
  <si>
    <t>Business Math or Higher</t>
  </si>
  <si>
    <t>Area III. Laboratory Science - 4 credits</t>
  </si>
  <si>
    <t xml:space="preserve">Production Concentration - 22 Credits </t>
  </si>
  <si>
    <t xml:space="preserve">FILM 141 </t>
  </si>
  <si>
    <t xml:space="preserve">Film Crew II </t>
  </si>
  <si>
    <t xml:space="preserve">FILM 231 </t>
  </si>
  <si>
    <t xml:space="preserve">Digital Video Editing II </t>
  </si>
  <si>
    <t>Any FILM or MART related electives</t>
  </si>
  <si>
    <t>Screenwriting and Film Studio Concentration Requirements - 21 Credits</t>
  </si>
  <si>
    <t>FILM 192</t>
  </si>
  <si>
    <t>FILM 195</t>
  </si>
  <si>
    <t>FILM 255</t>
  </si>
  <si>
    <t>MART 170</t>
  </si>
  <si>
    <r>
      <t xml:space="preserve">Girls Make Media (3) </t>
    </r>
    <r>
      <rPr>
        <i/>
        <sz val="14"/>
        <color theme="1"/>
        <rFont val="Times New Roman"/>
        <family val="1"/>
      </rPr>
      <t>or</t>
    </r>
  </si>
  <si>
    <r>
      <t xml:space="preserve">FILM 135 </t>
    </r>
    <r>
      <rPr>
        <i/>
        <sz val="14"/>
        <color theme="1"/>
        <rFont val="Times New Roman"/>
        <family val="1"/>
      </rPr>
      <t>or</t>
    </r>
  </si>
  <si>
    <t>Independent Film</t>
  </si>
  <si>
    <t>Contemporary and Postmodern Film</t>
  </si>
  <si>
    <t>International Cinema</t>
  </si>
  <si>
    <t>Writing for Mass Media</t>
  </si>
  <si>
    <t>FILM 211</t>
  </si>
  <si>
    <t>Documentary Film Production I</t>
  </si>
  <si>
    <t>Documentary Film Production II</t>
  </si>
  <si>
    <t>Advanced Digital Video Editing</t>
  </si>
  <si>
    <t>Indigenous Media</t>
  </si>
  <si>
    <t>Dome Production I</t>
  </si>
  <si>
    <t>Broadcast Technology</t>
  </si>
  <si>
    <t>Business of Movies</t>
  </si>
  <si>
    <t>IAIA BFA Cinematic Arts &amp; Technology</t>
  </si>
  <si>
    <t>Moving Images III</t>
  </si>
  <si>
    <t>Documentary and Environmental Media Concentration                                        Requirements - 21 Credits</t>
  </si>
  <si>
    <t>Updated 10/15/13</t>
  </si>
  <si>
    <t>Students who have completed the Associate in Applied Science for Film Production, Screenwriting and Film Studies or Documentary and Environmental Media at Santa Fe Community College, will be admitted to the Cinematic Arts and Technology Bachelor of Fine Arts program at IAIA. Upon completion of the requirements specified in this agreement students will have earned a SFCC AAS Film and a IAIA BFA Cinematic Arts &amp; Technology</t>
  </si>
  <si>
    <t>Film Crew I (4)</t>
  </si>
  <si>
    <t>Film Crew I Lab (1)</t>
  </si>
  <si>
    <t>BFA Departmental Requirements</t>
  </si>
  <si>
    <t>Core Curriculum- 30 credits</t>
  </si>
  <si>
    <t>CINE310</t>
  </si>
  <si>
    <t>CINE120</t>
  </si>
  <si>
    <t>Sound I</t>
  </si>
  <si>
    <t>CINE240</t>
  </si>
  <si>
    <t>Animation I</t>
  </si>
  <si>
    <t>CINE330</t>
  </si>
  <si>
    <t>Documentary Theory and Production</t>
  </si>
  <si>
    <t>CINE345</t>
  </si>
  <si>
    <t>CINE410</t>
  </si>
  <si>
    <t>CINE470</t>
  </si>
  <si>
    <t>CINE480</t>
  </si>
  <si>
    <t>PHOT121/</t>
  </si>
  <si>
    <t>FUND111</t>
  </si>
  <si>
    <t>Intro to Photography or Draw I</t>
  </si>
  <si>
    <t>CINE250</t>
  </si>
  <si>
    <t>Acting</t>
  </si>
  <si>
    <t>CINE260</t>
  </si>
  <si>
    <t>CINE335</t>
  </si>
  <si>
    <t>CINE370</t>
  </si>
  <si>
    <t>Department Electives (Any 3)</t>
  </si>
  <si>
    <t>CINE360</t>
  </si>
  <si>
    <t>Dome Production II</t>
  </si>
  <si>
    <t>CINE460</t>
  </si>
  <si>
    <t>Dome Production III</t>
  </si>
  <si>
    <t>CINE220</t>
  </si>
  <si>
    <t>Sound II</t>
  </si>
  <si>
    <t>CINE320</t>
  </si>
  <si>
    <t>Sound III</t>
  </si>
  <si>
    <t>CINE340</t>
  </si>
  <si>
    <t>Animation II</t>
  </si>
  <si>
    <t>CINE440</t>
  </si>
  <si>
    <t>Animation III</t>
  </si>
  <si>
    <t>CINE350</t>
  </si>
  <si>
    <t>ARTH230</t>
  </si>
  <si>
    <t>World Cinema II</t>
  </si>
  <si>
    <t>ARTH260</t>
  </si>
  <si>
    <t>American Indians in Cinema</t>
  </si>
  <si>
    <t>CINE230</t>
  </si>
  <si>
    <t xml:space="preserve"> </t>
  </si>
  <si>
    <t>CINE392 (A-Z)</t>
  </si>
  <si>
    <t>Any Special Topics Colloquia</t>
  </si>
  <si>
    <t>Departmental Electives</t>
  </si>
  <si>
    <t>President</t>
  </si>
  <si>
    <t>Academic Dean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</si>
</sst>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4"/>
      <color theme="1"/>
      <name val="Times New Roman"/>
      <family val="1"/>
    </font>
    <font>
      <sz val="14"/>
      <color theme="1"/>
      <name val="Times New Roman"/>
      <family val="1"/>
    </font>
    <font>
      <b/>
      <sz val="14"/>
      <name val="Times New Roman"/>
      <family val="1"/>
    </font>
    <font>
      <sz val="14"/>
      <name val="Times New Roman"/>
      <family val="1"/>
    </font>
    <font>
      <sz val="11"/>
      <color theme="1"/>
      <name val="Times New Roman"/>
      <family val="1"/>
    </font>
    <font>
      <i/>
      <sz val="18"/>
      <color theme="1"/>
      <name val="Times New Roman"/>
      <family val="1"/>
    </font>
    <font>
      <b/>
      <sz val="12"/>
      <color theme="1"/>
      <name val="Times New Roman"/>
      <family val="1"/>
    </font>
    <font>
      <sz val="12"/>
      <color theme="1"/>
      <name val="Times New Roman"/>
      <family val="1"/>
    </font>
    <font>
      <sz val="14"/>
      <color rgb="FF000000"/>
      <name val="Times New Roman"/>
      <family val="1"/>
    </font>
    <font>
      <b/>
      <sz val="14"/>
      <color rgb="FF000000"/>
      <name val="Times New Roman"/>
      <family val="1"/>
    </font>
    <font>
      <i/>
      <sz val="14"/>
      <color theme="1"/>
      <name val="Times New Roman"/>
      <family val="1"/>
    </font>
    <font>
      <i/>
      <sz val="16"/>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BAE8E7"/>
        <bgColor indexed="64"/>
      </patternFill>
    </fill>
    <fill>
      <patternFill patternType="solid">
        <fgColor rgb="FFFFFF00"/>
        <bgColor indexed="64"/>
      </patternFill>
    </fill>
    <fill>
      <patternFill patternType="solid">
        <fgColor rgb="FFD9D9D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271">
    <xf numFmtId="0" fontId="0" fillId="0" borderId="0" xfId="0"/>
    <xf numFmtId="0" fontId="2" fillId="2" borderId="1" xfId="0" applyFont="1" applyFill="1" applyBorder="1" applyAlignment="1">
      <alignment vertical="center" wrapText="1"/>
    </xf>
    <xf numFmtId="0" fontId="2" fillId="0" borderId="0" xfId="0" applyFont="1" applyBorder="1"/>
    <xf numFmtId="0" fontId="2" fillId="2" borderId="1" xfId="0" applyFont="1" applyFill="1" applyBorder="1" applyAlignment="1">
      <alignment wrapText="1"/>
    </xf>
    <xf numFmtId="0" fontId="2" fillId="2" borderId="1" xfId="0" applyFont="1" applyFill="1" applyBorder="1" applyAlignment="1">
      <alignment horizontal="left" vertical="center" wrapText="1"/>
    </xf>
    <xf numFmtId="0" fontId="1" fillId="2" borderId="1" xfId="0" applyFont="1" applyFill="1" applyBorder="1" applyAlignment="1">
      <alignment horizontal="right" vertical="center" wrapText="1"/>
    </xf>
    <xf numFmtId="0" fontId="1" fillId="0" borderId="1" xfId="0" applyFont="1" applyBorder="1" applyAlignment="1">
      <alignment horizontal="right"/>
    </xf>
    <xf numFmtId="0" fontId="2" fillId="0" borderId="1" xfId="0" applyFont="1" applyBorder="1"/>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2" fillId="2" borderId="7" xfId="0" applyFont="1" applyFill="1" applyBorder="1" applyAlignment="1">
      <alignment vertical="center" wrapText="1"/>
    </xf>
    <xf numFmtId="0" fontId="2" fillId="2" borderId="4" xfId="0" applyFont="1" applyFill="1" applyBorder="1" applyAlignment="1">
      <alignment vertical="center" wrapText="1"/>
    </xf>
    <xf numFmtId="0" fontId="2" fillId="2" borderId="15" xfId="0" applyFont="1" applyFill="1" applyBorder="1" applyAlignment="1">
      <alignment vertical="center" wrapText="1"/>
    </xf>
    <xf numFmtId="0" fontId="2" fillId="2" borderId="1" xfId="0" applyFont="1" applyFill="1" applyBorder="1" applyAlignment="1">
      <alignment vertical="center"/>
    </xf>
    <xf numFmtId="0" fontId="2" fillId="2" borderId="6" xfId="0" applyFont="1" applyFill="1" applyBorder="1" applyAlignment="1">
      <alignment vertical="center" wrapText="1"/>
    </xf>
    <xf numFmtId="0" fontId="2" fillId="2" borderId="4" xfId="0" applyFont="1" applyFill="1" applyBorder="1" applyAlignment="1">
      <alignment vertical="center"/>
    </xf>
    <xf numFmtId="0" fontId="1" fillId="2" borderId="28" xfId="0" applyFont="1" applyFill="1" applyBorder="1" applyAlignment="1">
      <alignment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top" wrapText="1"/>
    </xf>
    <xf numFmtId="0" fontId="2" fillId="0" borderId="32" xfId="0" applyFont="1" applyBorder="1"/>
    <xf numFmtId="0" fontId="1" fillId="2" borderId="33" xfId="0" applyFont="1" applyFill="1" applyBorder="1" applyAlignment="1">
      <alignment vertical="top" wrapText="1"/>
    </xf>
    <xf numFmtId="0" fontId="2" fillId="0" borderId="2" xfId="0" applyFont="1" applyBorder="1"/>
    <xf numFmtId="0" fontId="2" fillId="0" borderId="12" xfId="0" applyFont="1" applyBorder="1"/>
    <xf numFmtId="0" fontId="1" fillId="2" borderId="26" xfId="0" applyFont="1" applyFill="1" applyBorder="1" applyAlignment="1">
      <alignment horizontal="center" vertical="top" wrapText="1"/>
    </xf>
    <xf numFmtId="0" fontId="2" fillId="2" borderId="35" xfId="0" applyFont="1" applyFill="1" applyBorder="1" applyAlignment="1">
      <alignment vertical="center" wrapText="1"/>
    </xf>
    <xf numFmtId="0" fontId="2" fillId="2" borderId="16" xfId="0" applyFont="1" applyFill="1" applyBorder="1" applyAlignment="1">
      <alignment vertical="center" wrapText="1"/>
    </xf>
    <xf numFmtId="0" fontId="2" fillId="2" borderId="10" xfId="0" applyFont="1" applyFill="1" applyBorder="1" applyAlignment="1">
      <alignment vertical="center" wrapText="1"/>
    </xf>
    <xf numFmtId="0" fontId="2" fillId="2" borderId="19" xfId="0" applyFont="1" applyFill="1" applyBorder="1" applyAlignment="1">
      <alignment vertical="center" wrapText="1"/>
    </xf>
    <xf numFmtId="0" fontId="2" fillId="2" borderId="9" xfId="0" applyFont="1" applyFill="1" applyBorder="1" applyAlignment="1">
      <alignment vertical="center" wrapText="1"/>
    </xf>
    <xf numFmtId="0" fontId="2" fillId="2" borderId="27" xfId="0" applyFont="1" applyFill="1" applyBorder="1" applyAlignment="1">
      <alignment vertical="center" wrapText="1"/>
    </xf>
    <xf numFmtId="0" fontId="5" fillId="0" borderId="23"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2" fillId="2" borderId="5" xfId="0" applyFont="1" applyFill="1" applyBorder="1" applyAlignment="1">
      <alignment horizontal="center" vertical="center" wrapText="1"/>
    </xf>
    <xf numFmtId="0" fontId="1" fillId="0" borderId="5" xfId="0" applyFont="1" applyBorder="1" applyAlignment="1">
      <alignment horizontal="center"/>
    </xf>
    <xf numFmtId="1" fontId="1" fillId="2" borderId="5" xfId="0" applyNumberFormat="1" applyFont="1" applyFill="1" applyBorder="1" applyAlignment="1">
      <alignment horizontal="center" vertical="center" wrapText="1"/>
    </xf>
    <xf numFmtId="0" fontId="7" fillId="2" borderId="1" xfId="0" applyFont="1" applyFill="1" applyBorder="1" applyAlignment="1">
      <alignment horizontal="right" vertical="center" wrapText="1"/>
    </xf>
    <xf numFmtId="0" fontId="9" fillId="0" borderId="0" xfId="0" applyFont="1"/>
    <xf numFmtId="14" fontId="2" fillId="0" borderId="0" xfId="0" applyNumberFormat="1" applyFont="1" applyBorder="1" applyAlignment="1">
      <alignment horizontal="right"/>
    </xf>
    <xf numFmtId="0" fontId="2" fillId="2" borderId="1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8" fillId="0" borderId="0" xfId="0" applyFont="1" applyBorder="1"/>
    <xf numFmtId="0" fontId="1" fillId="2" borderId="5"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2" fillId="2" borderId="36" xfId="0" applyFont="1" applyFill="1" applyBorder="1" applyAlignment="1">
      <alignment vertical="center" wrapText="1"/>
    </xf>
    <xf numFmtId="0" fontId="2" fillId="2" borderId="8" xfId="0" applyFont="1" applyFill="1" applyBorder="1" applyAlignment="1">
      <alignment vertical="center" wrapText="1"/>
    </xf>
    <xf numFmtId="0" fontId="2" fillId="2" borderId="46" xfId="0" applyFont="1" applyFill="1" applyBorder="1" applyAlignment="1">
      <alignment vertical="center" wrapText="1"/>
    </xf>
    <xf numFmtId="0" fontId="2" fillId="2" borderId="29" xfId="0" applyFont="1" applyFill="1" applyBorder="1" applyAlignment="1">
      <alignment vertical="center" wrapText="1"/>
    </xf>
    <xf numFmtId="0" fontId="2" fillId="2" borderId="47" xfId="0" applyFont="1" applyFill="1" applyBorder="1" applyAlignment="1">
      <alignment horizontal="center" vertical="center" wrapText="1"/>
    </xf>
    <xf numFmtId="0" fontId="2" fillId="2" borderId="39" xfId="0" applyFont="1" applyFill="1" applyBorder="1" applyAlignment="1">
      <alignment vertical="center" wrapText="1"/>
    </xf>
    <xf numFmtId="0" fontId="2" fillId="2" borderId="48" xfId="0" applyFont="1" applyFill="1" applyBorder="1" applyAlignment="1">
      <alignment vertical="center" wrapText="1"/>
    </xf>
    <xf numFmtId="0" fontId="2" fillId="2" borderId="40" xfId="0" applyFont="1" applyFill="1" applyBorder="1" applyAlignment="1">
      <alignment vertical="center" wrapText="1"/>
    </xf>
    <xf numFmtId="0" fontId="2" fillId="2" borderId="41" xfId="0" applyFont="1" applyFill="1" applyBorder="1" applyAlignment="1">
      <alignment horizontal="center" vertical="center" wrapText="1"/>
    </xf>
    <xf numFmtId="0" fontId="2" fillId="2" borderId="7" xfId="0" applyFont="1" applyFill="1" applyBorder="1" applyAlignment="1">
      <alignment wrapText="1"/>
    </xf>
    <xf numFmtId="0" fontId="1" fillId="3" borderId="1" xfId="0" applyFont="1" applyFill="1" applyBorder="1" applyAlignment="1">
      <alignment horizontal="right" vertical="center" wrapText="1"/>
    </xf>
    <xf numFmtId="0" fontId="1" fillId="4" borderId="5" xfId="0" applyFont="1" applyFill="1" applyBorder="1" applyAlignment="1">
      <alignment horizontal="center" vertical="center" wrapText="1"/>
    </xf>
    <xf numFmtId="0" fontId="1" fillId="3" borderId="1" xfId="0" applyFont="1" applyFill="1" applyBorder="1" applyAlignment="1">
      <alignment horizontal="right"/>
    </xf>
    <xf numFmtId="0" fontId="1" fillId="3" borderId="5" xfId="0" applyFont="1" applyFill="1" applyBorder="1" applyAlignment="1">
      <alignment horizontal="center"/>
    </xf>
    <xf numFmtId="0" fontId="7" fillId="3" borderId="1" xfId="0" applyFont="1" applyFill="1" applyBorder="1" applyAlignment="1">
      <alignment horizontal="right" vertical="center" wrapText="1"/>
    </xf>
    <xf numFmtId="0" fontId="1" fillId="3"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9" fillId="0" borderId="0" xfId="0" applyFont="1" applyBorder="1"/>
    <xf numFmtId="0" fontId="2" fillId="0" borderId="5" xfId="0" applyFont="1" applyBorder="1"/>
    <xf numFmtId="0" fontId="2" fillId="2" borderId="7" xfId="0" applyFont="1" applyFill="1" applyBorder="1" applyAlignment="1">
      <alignment vertical="top" wrapText="1"/>
    </xf>
    <xf numFmtId="0" fontId="2" fillId="2" borderId="7" xfId="0" applyFont="1" applyFill="1" applyBorder="1" applyAlignment="1">
      <alignment horizontal="left" vertical="top" wrapText="1"/>
    </xf>
    <xf numFmtId="0" fontId="2" fillId="0" borderId="7" xfId="0" applyFont="1" applyBorder="1"/>
    <xf numFmtId="0" fontId="2" fillId="2" borderId="21" xfId="0" applyFont="1" applyFill="1" applyBorder="1" applyAlignment="1">
      <alignment horizontal="center" vertical="center" wrapText="1"/>
    </xf>
    <xf numFmtId="0" fontId="2" fillId="2" borderId="11" xfId="0" applyFont="1" applyFill="1" applyBorder="1" applyAlignment="1">
      <alignment horizontal="left" vertical="top" wrapText="1"/>
    </xf>
    <xf numFmtId="0" fontId="1" fillId="2" borderId="16" xfId="0" applyFont="1" applyFill="1" applyBorder="1" applyAlignment="1">
      <alignment horizontal="right" vertical="center" wrapText="1"/>
    </xf>
    <xf numFmtId="0" fontId="2" fillId="2" borderId="48" xfId="0" applyFont="1" applyFill="1" applyBorder="1" applyAlignment="1">
      <alignment horizontal="left" vertical="top" wrapText="1"/>
    </xf>
    <xf numFmtId="0" fontId="1" fillId="3" borderId="40" xfId="0" applyFont="1" applyFill="1" applyBorder="1" applyAlignment="1">
      <alignment horizontal="right"/>
    </xf>
    <xf numFmtId="0" fontId="1" fillId="3" borderId="41" xfId="0" applyFont="1" applyFill="1" applyBorder="1" applyAlignment="1">
      <alignment horizontal="center"/>
    </xf>
    <xf numFmtId="0" fontId="2" fillId="2" borderId="4" xfId="0" applyFont="1" applyFill="1" applyBorder="1" applyAlignment="1">
      <alignment horizontal="left" vertical="top" wrapText="1"/>
    </xf>
    <xf numFmtId="0" fontId="2" fillId="2" borderId="54" xfId="0" applyFont="1" applyFill="1" applyBorder="1" applyAlignment="1">
      <alignment wrapText="1"/>
    </xf>
    <xf numFmtId="0" fontId="1" fillId="3" borderId="55" xfId="0" applyFont="1" applyFill="1" applyBorder="1" applyAlignment="1">
      <alignment horizontal="right" vertical="center" wrapText="1"/>
    </xf>
    <xf numFmtId="1" fontId="1" fillId="3" borderId="56" xfId="0" applyNumberFormat="1" applyFont="1" applyFill="1" applyBorder="1" applyAlignment="1">
      <alignment horizontal="center" vertical="center" wrapText="1"/>
    </xf>
    <xf numFmtId="0" fontId="2" fillId="2" borderId="57" xfId="0" applyFont="1" applyFill="1" applyBorder="1" applyAlignment="1">
      <alignment vertical="center" wrapText="1"/>
    </xf>
    <xf numFmtId="0" fontId="1" fillId="3" borderId="58" xfId="0" applyFont="1" applyFill="1" applyBorder="1" applyAlignment="1">
      <alignment horizontal="right" vertical="center" wrapText="1"/>
    </xf>
    <xf numFmtId="0" fontId="1" fillId="4" borderId="59"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0" xfId="0" applyFont="1" applyFill="1" applyBorder="1" applyAlignment="1">
      <alignment horizontal="left" vertical="top" wrapText="1"/>
    </xf>
    <xf numFmtId="0" fontId="2" fillId="0" borderId="42"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54" xfId="0" applyFont="1" applyFill="1" applyBorder="1" applyAlignment="1">
      <alignment vertical="center" wrapText="1"/>
    </xf>
    <xf numFmtId="0" fontId="2" fillId="2" borderId="55" xfId="0" applyFont="1" applyFill="1" applyBorder="1" applyAlignment="1">
      <alignment vertical="center" wrapText="1"/>
    </xf>
    <xf numFmtId="0" fontId="2" fillId="2" borderId="56" xfId="0" applyFont="1" applyFill="1" applyBorder="1" applyAlignment="1">
      <alignment horizontal="center" vertical="center"/>
    </xf>
    <xf numFmtId="0" fontId="2" fillId="2" borderId="18" xfId="0" applyFont="1" applyFill="1" applyBorder="1" applyAlignment="1">
      <alignment vertical="center" wrapText="1"/>
    </xf>
    <xf numFmtId="0" fontId="2" fillId="2" borderId="56" xfId="0" applyFont="1" applyFill="1" applyBorder="1" applyAlignment="1">
      <alignment horizontal="center" vertical="center" wrapText="1"/>
    </xf>
    <xf numFmtId="0" fontId="1" fillId="0" borderId="8" xfId="0" applyFont="1" applyFill="1" applyBorder="1" applyAlignment="1">
      <alignment horizontal="right"/>
    </xf>
    <xf numFmtId="0" fontId="1" fillId="0" borderId="47" xfId="0" applyFont="1" applyFill="1" applyBorder="1" applyAlignment="1">
      <alignment horizontal="center"/>
    </xf>
    <xf numFmtId="0" fontId="2" fillId="2" borderId="23"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40" xfId="0" applyFont="1" applyFill="1" applyBorder="1" applyAlignment="1">
      <alignment vertical="center" wrapText="1"/>
    </xf>
    <xf numFmtId="0" fontId="2" fillId="0" borderId="1" xfId="0" applyFont="1" applyFill="1" applyBorder="1" applyAlignment="1">
      <alignment vertical="center" wrapText="1"/>
    </xf>
    <xf numFmtId="0" fontId="2" fillId="0" borderId="3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2" borderId="62" xfId="0" applyFont="1" applyFill="1" applyBorder="1" applyAlignment="1">
      <alignment vertical="center" wrapText="1"/>
    </xf>
    <xf numFmtId="0" fontId="2" fillId="2" borderId="60"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4"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0" borderId="1" xfId="0" applyFont="1" applyFill="1" applyBorder="1"/>
    <xf numFmtId="0" fontId="2" fillId="0" borderId="5" xfId="0" applyFont="1" applyFill="1" applyBorder="1"/>
    <xf numFmtId="0" fontId="2" fillId="0" borderId="54" xfId="0" applyFont="1" applyFill="1" applyBorder="1" applyAlignment="1">
      <alignment horizontal="left" vertical="top" wrapText="1"/>
    </xf>
    <xf numFmtId="0" fontId="2" fillId="0" borderId="55" xfId="0" applyFont="1" applyFill="1" applyBorder="1"/>
    <xf numFmtId="0" fontId="2" fillId="0" borderId="56" xfId="0" applyFont="1" applyFill="1" applyBorder="1"/>
    <xf numFmtId="0" fontId="2" fillId="0" borderId="5" xfId="0" applyFont="1" applyBorder="1" applyAlignment="1">
      <alignment horizontal="center" vertical="center"/>
    </xf>
    <xf numFmtId="0" fontId="2" fillId="0" borderId="42" xfId="0" applyFont="1" applyBorder="1" applyAlignment="1">
      <alignment horizontal="left" vertical="center"/>
    </xf>
    <xf numFmtId="0" fontId="2" fillId="0" borderId="4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Border="1" applyAlignment="1">
      <alignment vertical="center"/>
    </xf>
    <xf numFmtId="0" fontId="2" fillId="0" borderId="63" xfId="0" applyFont="1" applyBorder="1" applyAlignment="1">
      <alignment vertical="center" wrapText="1"/>
    </xf>
    <xf numFmtId="0" fontId="2" fillId="0" borderId="45" xfId="0" applyFont="1" applyBorder="1" applyAlignment="1">
      <alignment vertical="center" wrapText="1"/>
    </xf>
    <xf numFmtId="0" fontId="9" fillId="0" borderId="45" xfId="0" applyFont="1" applyBorder="1" applyAlignment="1">
      <alignment horizontal="center" vertical="center" wrapText="1"/>
    </xf>
    <xf numFmtId="0" fontId="2" fillId="0" borderId="64" xfId="0" applyFont="1" applyBorder="1" applyAlignment="1">
      <alignment vertical="center" wrapText="1"/>
    </xf>
    <xf numFmtId="0" fontId="2" fillId="0" borderId="26" xfId="0" applyFont="1" applyBorder="1" applyAlignment="1">
      <alignment vertical="center" wrapText="1"/>
    </xf>
    <xf numFmtId="0" fontId="9" fillId="0" borderId="2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65" xfId="0" applyFont="1" applyBorder="1" applyAlignment="1">
      <alignment vertical="center" wrapText="1"/>
    </xf>
    <xf numFmtId="0" fontId="2" fillId="0" borderId="45" xfId="0" applyFont="1" applyBorder="1" applyAlignment="1">
      <alignment horizontal="center" vertical="center" wrapText="1"/>
    </xf>
    <xf numFmtId="0" fontId="2" fillId="5" borderId="63" xfId="0" applyFont="1" applyFill="1" applyBorder="1" applyAlignment="1">
      <alignment vertical="center" wrapText="1"/>
    </xf>
    <xf numFmtId="0" fontId="1" fillId="5" borderId="45"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0"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0" borderId="18" xfId="0" applyFont="1" applyBorder="1" applyAlignment="1">
      <alignment horizontal="right" vertical="center"/>
    </xf>
    <xf numFmtId="0" fontId="8" fillId="0" borderId="10" xfId="0" applyFont="1" applyBorder="1" applyAlignment="1">
      <alignment horizontal="right" vertical="center"/>
    </xf>
    <xf numFmtId="0" fontId="8" fillId="0" borderId="24" xfId="0" applyFont="1" applyBorder="1" applyAlignment="1">
      <alignment horizontal="right"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4" fillId="0" borderId="9" xfId="0" applyFont="1" applyBorder="1" applyAlignment="1">
      <alignment horizontal="right" wrapText="1"/>
    </xf>
    <xf numFmtId="0" fontId="4" fillId="0" borderId="10" xfId="0" applyFont="1" applyBorder="1" applyAlignment="1">
      <alignment horizontal="right" wrapText="1"/>
    </xf>
    <xf numFmtId="0" fontId="4" fillId="0" borderId="11" xfId="0" applyFont="1" applyBorder="1" applyAlignment="1">
      <alignment horizontal="right" wrapText="1"/>
    </xf>
    <xf numFmtId="0" fontId="4" fillId="0" borderId="27" xfId="0" applyFont="1" applyBorder="1" applyAlignment="1">
      <alignment horizontal="right" wrapText="1"/>
    </xf>
    <xf numFmtId="0" fontId="4" fillId="0" borderId="19" xfId="0" applyFont="1" applyBorder="1" applyAlignment="1">
      <alignment horizontal="right" wrapText="1"/>
    </xf>
    <xf numFmtId="0" fontId="4" fillId="0" borderId="20" xfId="0" applyFont="1" applyBorder="1" applyAlignment="1">
      <alignment horizontal="right" wrapText="1"/>
    </xf>
    <xf numFmtId="0" fontId="2" fillId="0" borderId="18" xfId="0" applyFont="1" applyBorder="1" applyAlignment="1">
      <alignment horizontal="right"/>
    </xf>
    <xf numFmtId="0" fontId="2" fillId="0" borderId="10" xfId="0" applyFont="1" applyBorder="1" applyAlignment="1">
      <alignment horizontal="right"/>
    </xf>
    <xf numFmtId="0" fontId="2" fillId="0" borderId="24" xfId="0" applyFont="1" applyBorder="1" applyAlignment="1">
      <alignment horizontal="right"/>
    </xf>
    <xf numFmtId="0" fontId="2" fillId="0" borderId="17" xfId="0" applyFont="1" applyBorder="1" applyAlignment="1">
      <alignment horizontal="right"/>
    </xf>
    <xf numFmtId="0" fontId="2" fillId="0" borderId="19" xfId="0" applyFont="1" applyBorder="1" applyAlignment="1">
      <alignment horizontal="right"/>
    </xf>
    <xf numFmtId="0" fontId="2" fillId="0" borderId="22" xfId="0" applyFont="1" applyBorder="1" applyAlignment="1">
      <alignment horizontal="right"/>
    </xf>
    <xf numFmtId="0" fontId="4" fillId="0" borderId="2" xfId="0" applyFont="1" applyBorder="1" applyAlignment="1">
      <alignment horizontal="right" wrapText="1"/>
    </xf>
    <xf numFmtId="0" fontId="4" fillId="0" borderId="0" xfId="0" applyFont="1" applyBorder="1" applyAlignment="1">
      <alignment horizontal="right" wrapText="1"/>
    </xf>
    <xf numFmtId="0" fontId="4" fillId="0" borderId="28" xfId="0" applyFont="1" applyBorder="1" applyAlignment="1">
      <alignment horizontal="right" wrapText="1"/>
    </xf>
    <xf numFmtId="0" fontId="4" fillId="0" borderId="12" xfId="0" applyFont="1" applyBorder="1" applyAlignment="1">
      <alignment horizontal="right" wrapText="1"/>
    </xf>
    <xf numFmtId="0" fontId="4" fillId="0" borderId="13" xfId="0" applyFont="1" applyBorder="1" applyAlignment="1">
      <alignment horizontal="right" wrapText="1"/>
    </xf>
    <xf numFmtId="0" fontId="4" fillId="0" borderId="14" xfId="0" applyFont="1" applyBorder="1" applyAlignment="1">
      <alignment horizontal="right" wrapText="1"/>
    </xf>
    <xf numFmtId="0" fontId="2" fillId="0" borderId="23" xfId="0" applyFont="1" applyBorder="1" applyAlignment="1">
      <alignment horizontal="right"/>
    </xf>
    <xf numFmtId="0" fontId="2" fillId="0" borderId="0" xfId="0" applyFont="1" applyBorder="1" applyAlignment="1">
      <alignment horizontal="right"/>
    </xf>
    <xf numFmtId="0" fontId="2" fillId="0" borderId="3" xfId="0" applyFont="1" applyBorder="1" applyAlignment="1">
      <alignment horizontal="right"/>
    </xf>
    <xf numFmtId="0" fontId="2" fillId="0" borderId="25" xfId="0" applyFont="1" applyBorder="1" applyAlignment="1">
      <alignment horizontal="right"/>
    </xf>
    <xf numFmtId="0" fontId="2" fillId="0" borderId="13" xfId="0" applyFont="1" applyBorder="1" applyAlignment="1">
      <alignment horizontal="right"/>
    </xf>
    <xf numFmtId="0" fontId="2" fillId="0" borderId="26" xfId="0" applyFont="1" applyBorder="1" applyAlignment="1">
      <alignment horizontal="right"/>
    </xf>
    <xf numFmtId="0" fontId="2" fillId="2" borderId="27"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5" xfId="0" applyFont="1" applyFill="1" applyBorder="1" applyAlignment="1">
      <alignment horizontal="right" vertical="center" wrapText="1"/>
    </xf>
    <xf numFmtId="0" fontId="3" fillId="0" borderId="6" xfId="0" applyFont="1" applyFill="1" applyBorder="1" applyAlignment="1">
      <alignment horizontal="right" vertical="center" wrapText="1"/>
    </xf>
    <xf numFmtId="0" fontId="3" fillId="0" borderId="7" xfId="0" applyFont="1" applyFill="1" applyBorder="1" applyAlignment="1">
      <alignment horizontal="right" vertical="center" wrapText="1"/>
    </xf>
    <xf numFmtId="0" fontId="1" fillId="0" borderId="42" xfId="0" applyFont="1" applyBorder="1" applyAlignment="1">
      <alignment horizontal="right"/>
    </xf>
    <xf numFmtId="0" fontId="1" fillId="0" borderId="6" xfId="0" applyFont="1" applyBorder="1" applyAlignment="1">
      <alignment horizontal="right"/>
    </xf>
    <xf numFmtId="0" fontId="1" fillId="0" borderId="34" xfId="0" applyFont="1" applyBorder="1" applyAlignment="1">
      <alignment horizontal="right"/>
    </xf>
    <xf numFmtId="0" fontId="4" fillId="0" borderId="27" xfId="0" applyFont="1" applyBorder="1" applyAlignment="1">
      <alignment horizontal="right"/>
    </xf>
    <xf numFmtId="0" fontId="4" fillId="0" borderId="19" xfId="0" applyFont="1" applyBorder="1" applyAlignment="1">
      <alignment horizontal="right"/>
    </xf>
    <xf numFmtId="0" fontId="4" fillId="0" borderId="20" xfId="0" applyFont="1" applyBorder="1" applyAlignment="1">
      <alignment horizontal="right"/>
    </xf>
    <xf numFmtId="0" fontId="4" fillId="0" borderId="50" xfId="0" applyFont="1" applyBorder="1" applyAlignment="1">
      <alignment horizontal="right"/>
    </xf>
    <xf numFmtId="0" fontId="4" fillId="0" borderId="51" xfId="0" applyFont="1" applyBorder="1" applyAlignment="1">
      <alignment horizontal="right"/>
    </xf>
    <xf numFmtId="0" fontId="4" fillId="0" borderId="52" xfId="0" applyFont="1" applyBorder="1" applyAlignment="1">
      <alignment horizontal="right"/>
    </xf>
    <xf numFmtId="0" fontId="2" fillId="0" borderId="49" xfId="0" applyFont="1" applyBorder="1" applyAlignment="1">
      <alignment horizontal="right"/>
    </xf>
    <xf numFmtId="0" fontId="2" fillId="0" borderId="51" xfId="0" applyFont="1" applyBorder="1" applyAlignment="1">
      <alignment horizontal="right"/>
    </xf>
    <xf numFmtId="0" fontId="2" fillId="0" borderId="53" xfId="0" applyFont="1" applyBorder="1" applyAlignment="1">
      <alignment horizontal="right"/>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6"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1" fillId="0" borderId="43" xfId="0" applyFont="1" applyBorder="1" applyAlignment="1">
      <alignment horizontal="center"/>
    </xf>
    <xf numFmtId="0" fontId="1" fillId="0" borderId="44" xfId="0" applyFont="1" applyBorder="1" applyAlignment="1">
      <alignment horizontal="center"/>
    </xf>
    <xf numFmtId="0" fontId="1" fillId="0" borderId="45" xfId="0" applyFont="1" applyBorder="1" applyAlignment="1">
      <alignment horizontal="center"/>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8" fillId="0" borderId="0" xfId="0" applyFont="1" applyBorder="1" applyAlignment="1">
      <alignment horizontal="right" vertical="center"/>
    </xf>
    <xf numFmtId="0" fontId="8" fillId="0" borderId="3" xfId="0" applyFont="1" applyBorder="1" applyAlignment="1">
      <alignment horizontal="right"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6" xfId="0" applyFont="1" applyFill="1" applyBorder="1" applyAlignment="1">
      <alignment horizontal="center" vertic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2" fillId="2" borderId="21"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3" borderId="43" xfId="0" applyFont="1" applyFill="1" applyBorder="1" applyAlignment="1">
      <alignment horizontal="center" vertical="center"/>
    </xf>
    <xf numFmtId="0" fontId="1" fillId="3" borderId="4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65" xfId="0" applyFont="1" applyBorder="1" applyAlignment="1">
      <alignment vertical="center" wrapText="1"/>
    </xf>
    <xf numFmtId="0" fontId="2" fillId="0" borderId="64" xfId="0" applyFont="1" applyBorder="1" applyAlignment="1">
      <alignment vertical="center" wrapText="1"/>
    </xf>
    <xf numFmtId="0" fontId="2" fillId="0" borderId="65" xfId="0" applyFont="1" applyBorder="1" applyAlignment="1">
      <alignment horizontal="center" vertical="center" wrapText="1"/>
    </xf>
    <xf numFmtId="0" fontId="2" fillId="0" borderId="64"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BAE8E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263980</xdr:colOff>
      <xdr:row>1</xdr:row>
      <xdr:rowOff>104775</xdr:rowOff>
    </xdr:from>
    <xdr:to>
      <xdr:col>2</xdr:col>
      <xdr:colOff>17690</xdr:colOff>
      <xdr:row>4</xdr:row>
      <xdr:rowOff>47625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580" y="104775"/>
          <a:ext cx="2211160" cy="1238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22794</xdr:colOff>
      <xdr:row>1</xdr:row>
      <xdr:rowOff>130967</xdr:rowOff>
    </xdr:from>
    <xdr:to>
      <xdr:col>1</xdr:col>
      <xdr:colOff>1485834</xdr:colOff>
      <xdr:row>4</xdr:row>
      <xdr:rowOff>195196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2944" y="130967"/>
          <a:ext cx="1463040" cy="826229"/>
        </a:xfrm>
        <a:prstGeom prst="rect">
          <a:avLst/>
        </a:prstGeom>
      </xdr:spPr>
    </xdr:pic>
    <xdr:clientData/>
  </xdr:twoCellAnchor>
  <xdr:oneCellAnchor>
    <xdr:from>
      <xdr:col>4</xdr:col>
      <xdr:colOff>1990045</xdr:colOff>
      <xdr:row>3</xdr:row>
      <xdr:rowOff>221116</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861652" y="986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4</xdr:col>
      <xdr:colOff>1413442</xdr:colOff>
      <xdr:row>1</xdr:row>
      <xdr:rowOff>178593</xdr:rowOff>
    </xdr:from>
    <xdr:to>
      <xdr:col>4</xdr:col>
      <xdr:colOff>2876482</xdr:colOff>
      <xdr:row>4</xdr:row>
      <xdr:rowOff>148113</xdr:rowOff>
    </xdr:to>
    <xdr:pic>
      <xdr:nvPicPr>
        <xdr:cNvPr id="4" name="Picture 3" descr="S:\HEC\Logos\IAIA-logo_CMYK.jp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90492" y="178593"/>
          <a:ext cx="1463040" cy="731520"/>
        </a:xfrm>
        <a:prstGeom prst="rect">
          <a:avLst/>
        </a:prstGeom>
        <a:noFill/>
        <a:ln>
          <a:noFill/>
        </a:ln>
      </xdr:spPr>
    </xdr:pic>
    <xdr:clientData/>
  </xdr:twoCellAnchor>
  <xdr:oneCellAnchor>
    <xdr:from>
      <xdr:col>0</xdr:col>
      <xdr:colOff>85725</xdr:colOff>
      <xdr:row>2</xdr:row>
      <xdr:rowOff>180975</xdr:rowOff>
    </xdr:from>
    <xdr:ext cx="678968" cy="311496"/>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85725" y="428625"/>
          <a:ext cx="67896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u="sng">
              <a:solidFill>
                <a:srgbClr val="FF0000"/>
              </a:solidFill>
            </a:rPr>
            <a:t>DRAFT</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98992</xdr:colOff>
      <xdr:row>1</xdr:row>
      <xdr:rowOff>92867</xdr:rowOff>
    </xdr:from>
    <xdr:to>
      <xdr:col>1</xdr:col>
      <xdr:colOff>1231946</xdr:colOff>
      <xdr:row>4</xdr:row>
      <xdr:rowOff>169067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9142" y="92867"/>
          <a:ext cx="1132954" cy="914400"/>
        </a:xfrm>
        <a:prstGeom prst="rect">
          <a:avLst/>
        </a:prstGeom>
      </xdr:spPr>
    </xdr:pic>
    <xdr:clientData/>
  </xdr:twoCellAnchor>
  <xdr:oneCellAnchor>
    <xdr:from>
      <xdr:col>4</xdr:col>
      <xdr:colOff>1990045</xdr:colOff>
      <xdr:row>3</xdr:row>
      <xdr:rowOff>221116</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867095" y="725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4</xdr:col>
      <xdr:colOff>1504950</xdr:colOff>
      <xdr:row>1</xdr:row>
      <xdr:rowOff>114300</xdr:rowOff>
    </xdr:from>
    <xdr:to>
      <xdr:col>4</xdr:col>
      <xdr:colOff>2967990</xdr:colOff>
      <xdr:row>4</xdr:row>
      <xdr:rowOff>190500</xdr:rowOff>
    </xdr:to>
    <xdr:pic>
      <xdr:nvPicPr>
        <xdr:cNvPr id="6" name="Picture 5" descr="S:\HEC\Logos\IAIA-logo_CMYK.jp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53475" y="114300"/>
          <a:ext cx="1463040" cy="9144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5"/>
  <sheetViews>
    <sheetView workbookViewId="0">
      <selection activeCell="C10" sqref="C10"/>
    </sheetView>
  </sheetViews>
  <sheetFormatPr defaultColWidth="9.109375" defaultRowHeight="21" customHeight="1" x14ac:dyDescent="0.35"/>
  <cols>
    <col min="1" max="1" width="9.109375" style="2"/>
    <col min="2" max="2" width="18" style="2" customWidth="1"/>
    <col min="3" max="3" width="48.44140625" style="2" customWidth="1"/>
    <col min="4" max="4" width="7.5546875" style="2" customWidth="1"/>
    <col min="5" max="5" width="23.6640625" style="2" customWidth="1"/>
    <col min="6" max="6" width="49.6640625" style="2" customWidth="1"/>
    <col min="7" max="7" width="6.5546875" style="2" customWidth="1"/>
    <col min="8" max="16384" width="9.109375" style="2"/>
  </cols>
  <sheetData>
    <row r="1" spans="2:7" ht="35.25" customHeight="1" thickBot="1" x14ac:dyDescent="0.4">
      <c r="B1" s="20"/>
      <c r="C1" s="19"/>
      <c r="D1" s="16"/>
      <c r="E1" s="17"/>
      <c r="F1" s="17"/>
      <c r="G1" s="18"/>
    </row>
    <row r="2" spans="2:7" ht="18" x14ac:dyDescent="0.35">
      <c r="B2" s="22"/>
      <c r="C2" s="134" t="s">
        <v>85</v>
      </c>
      <c r="D2" s="134"/>
      <c r="E2" s="134"/>
      <c r="F2" s="134"/>
      <c r="G2" s="23"/>
    </row>
    <row r="3" spans="2:7" ht="18" x14ac:dyDescent="0.35">
      <c r="B3" s="24"/>
      <c r="C3" s="135" t="s">
        <v>86</v>
      </c>
      <c r="D3" s="135"/>
      <c r="E3" s="135"/>
      <c r="F3" s="135"/>
      <c r="G3" s="21"/>
    </row>
    <row r="4" spans="2:7" ht="18" x14ac:dyDescent="0.35">
      <c r="B4" s="24"/>
      <c r="C4" s="135" t="s">
        <v>84</v>
      </c>
      <c r="D4" s="135"/>
      <c r="E4" s="135"/>
      <c r="F4" s="135"/>
      <c r="G4" s="21"/>
    </row>
    <row r="5" spans="2:7" ht="18.600000000000001" thickBot="1" x14ac:dyDescent="0.4">
      <c r="B5" s="25"/>
      <c r="C5" s="136" t="s">
        <v>83</v>
      </c>
      <c r="D5" s="136"/>
      <c r="E5" s="136"/>
      <c r="F5" s="136"/>
      <c r="G5" s="26"/>
    </row>
    <row r="6" spans="2:7" ht="21" customHeight="1" x14ac:dyDescent="0.35">
      <c r="B6" s="137" t="s">
        <v>91</v>
      </c>
      <c r="C6" s="138"/>
      <c r="D6" s="139"/>
      <c r="E6" s="140" t="s">
        <v>92</v>
      </c>
      <c r="F6" s="140"/>
      <c r="G6" s="141"/>
    </row>
    <row r="7" spans="2:7" ht="18" x14ac:dyDescent="0.35">
      <c r="B7" s="142" t="s">
        <v>33</v>
      </c>
      <c r="C7" s="143"/>
      <c r="D7" s="144"/>
      <c r="E7" s="145" t="s">
        <v>34</v>
      </c>
      <c r="F7" s="145"/>
      <c r="G7" s="146"/>
    </row>
    <row r="8" spans="2:7" ht="18" x14ac:dyDescent="0.35">
      <c r="B8" s="147" t="s">
        <v>68</v>
      </c>
      <c r="C8" s="148"/>
      <c r="D8" s="148"/>
      <c r="E8" s="149" t="s">
        <v>93</v>
      </c>
      <c r="F8" s="150"/>
      <c r="G8" s="151"/>
    </row>
    <row r="9" spans="2:7" ht="18" x14ac:dyDescent="0.35">
      <c r="B9" s="11" t="s">
        <v>2</v>
      </c>
      <c r="C9" s="1" t="s">
        <v>3</v>
      </c>
      <c r="D9" s="43">
        <v>3</v>
      </c>
      <c r="E9" s="152"/>
      <c r="F9" s="153"/>
      <c r="G9" s="154"/>
    </row>
    <row r="10" spans="2:7" ht="18" x14ac:dyDescent="0.35">
      <c r="B10" s="27" t="s">
        <v>4</v>
      </c>
      <c r="C10" s="28" t="s">
        <v>5</v>
      </c>
      <c r="D10" s="42">
        <v>3</v>
      </c>
      <c r="E10" s="152"/>
      <c r="F10" s="153"/>
      <c r="G10" s="154"/>
    </row>
    <row r="11" spans="2:7" ht="18" x14ac:dyDescent="0.35">
      <c r="B11" s="31" t="s">
        <v>71</v>
      </c>
      <c r="C11" s="29" t="s">
        <v>73</v>
      </c>
      <c r="D11" s="158">
        <v>3</v>
      </c>
      <c r="E11" s="152"/>
      <c r="F11" s="153"/>
      <c r="G11" s="154"/>
    </row>
    <row r="12" spans="2:7" ht="18" x14ac:dyDescent="0.35">
      <c r="B12" s="32" t="s">
        <v>72</v>
      </c>
      <c r="C12" s="30" t="s">
        <v>74</v>
      </c>
      <c r="D12" s="159"/>
      <c r="E12" s="152"/>
      <c r="F12" s="153"/>
      <c r="G12" s="154"/>
    </row>
    <row r="13" spans="2:7" ht="18" x14ac:dyDescent="0.35">
      <c r="B13" s="160"/>
      <c r="C13" s="159"/>
      <c r="D13" s="159"/>
      <c r="E13" s="152"/>
      <c r="F13" s="153"/>
      <c r="G13" s="154"/>
    </row>
    <row r="14" spans="2:7" ht="18" x14ac:dyDescent="0.35">
      <c r="B14" s="147" t="s">
        <v>69</v>
      </c>
      <c r="C14" s="148"/>
      <c r="D14" s="161"/>
      <c r="E14" s="152"/>
      <c r="F14" s="153"/>
      <c r="G14" s="154"/>
    </row>
    <row r="15" spans="2:7" ht="18" x14ac:dyDescent="0.35">
      <c r="B15" s="11" t="s">
        <v>6</v>
      </c>
      <c r="C15" s="1" t="s">
        <v>7</v>
      </c>
      <c r="D15" s="43">
        <v>4</v>
      </c>
      <c r="E15" s="152"/>
      <c r="F15" s="153"/>
      <c r="G15" s="154"/>
    </row>
    <row r="16" spans="2:7" ht="18" x14ac:dyDescent="0.35">
      <c r="B16" s="162"/>
      <c r="C16" s="163"/>
      <c r="D16" s="163"/>
      <c r="E16" s="152"/>
      <c r="F16" s="153"/>
      <c r="G16" s="154"/>
    </row>
    <row r="17" spans="2:7" ht="18" x14ac:dyDescent="0.35">
      <c r="B17" s="147" t="s">
        <v>32</v>
      </c>
      <c r="C17" s="148"/>
      <c r="D17" s="161"/>
      <c r="E17" s="152"/>
      <c r="F17" s="153"/>
      <c r="G17" s="154"/>
    </row>
    <row r="18" spans="2:7" ht="18" x14ac:dyDescent="0.35">
      <c r="B18" s="11"/>
      <c r="C18" s="1" t="s">
        <v>8</v>
      </c>
      <c r="D18" s="43">
        <v>8</v>
      </c>
      <c r="E18" s="152"/>
      <c r="F18" s="153"/>
      <c r="G18" s="154"/>
    </row>
    <row r="19" spans="2:7" ht="18" x14ac:dyDescent="0.35">
      <c r="B19" s="162"/>
      <c r="C19" s="163"/>
      <c r="D19" s="163"/>
      <c r="E19" s="152"/>
      <c r="F19" s="153"/>
      <c r="G19" s="154"/>
    </row>
    <row r="20" spans="2:7" ht="18" x14ac:dyDescent="0.35">
      <c r="B20" s="147" t="s">
        <v>80</v>
      </c>
      <c r="C20" s="148"/>
      <c r="D20" s="161"/>
      <c r="E20" s="152"/>
      <c r="F20" s="153"/>
      <c r="G20" s="154"/>
    </row>
    <row r="21" spans="2:7" ht="18" x14ac:dyDescent="0.35">
      <c r="B21" s="11" t="s">
        <v>75</v>
      </c>
      <c r="C21" s="1" t="s">
        <v>77</v>
      </c>
      <c r="D21" s="43">
        <v>3</v>
      </c>
      <c r="E21" s="155"/>
      <c r="F21" s="156"/>
      <c r="G21" s="157"/>
    </row>
    <row r="22" spans="2:7" ht="18" x14ac:dyDescent="0.35">
      <c r="B22" s="11" t="s">
        <v>76</v>
      </c>
      <c r="C22" s="1" t="s">
        <v>78</v>
      </c>
      <c r="D22" s="43">
        <v>3</v>
      </c>
      <c r="E22" s="167" t="s">
        <v>95</v>
      </c>
      <c r="F22" s="167"/>
      <c r="G22" s="168"/>
    </row>
    <row r="23" spans="2:7" ht="18" x14ac:dyDescent="0.35">
      <c r="B23" s="11" t="s">
        <v>9</v>
      </c>
      <c r="C23" s="1" t="s">
        <v>10</v>
      </c>
      <c r="D23" s="43">
        <v>3</v>
      </c>
      <c r="E23" s="163" t="s">
        <v>96</v>
      </c>
      <c r="F23" s="163"/>
      <c r="G23" s="36">
        <v>8</v>
      </c>
    </row>
    <row r="24" spans="2:7" ht="18" x14ac:dyDescent="0.35">
      <c r="B24" s="162"/>
      <c r="C24" s="163"/>
      <c r="D24" s="163"/>
      <c r="E24" s="169" t="s">
        <v>99</v>
      </c>
      <c r="F24" s="169"/>
      <c r="G24" s="170"/>
    </row>
    <row r="25" spans="2:7" ht="18" x14ac:dyDescent="0.35">
      <c r="B25" s="147" t="s">
        <v>81</v>
      </c>
      <c r="C25" s="148"/>
      <c r="D25" s="161"/>
      <c r="E25" s="1" t="s">
        <v>57</v>
      </c>
      <c r="F25" s="1" t="s">
        <v>70</v>
      </c>
      <c r="G25" s="36">
        <v>3</v>
      </c>
    </row>
    <row r="26" spans="2:7" ht="18" x14ac:dyDescent="0.35">
      <c r="B26" s="11" t="s">
        <v>11</v>
      </c>
      <c r="C26" s="1" t="s">
        <v>12</v>
      </c>
      <c r="D26" s="43">
        <v>3</v>
      </c>
      <c r="E26" s="1" t="s">
        <v>56</v>
      </c>
      <c r="F26" s="1" t="s">
        <v>58</v>
      </c>
      <c r="G26" s="36">
        <v>3</v>
      </c>
    </row>
    <row r="27" spans="2:7" ht="18" x14ac:dyDescent="0.35">
      <c r="B27" s="11"/>
      <c r="C27" s="1" t="s">
        <v>79</v>
      </c>
      <c r="D27" s="43">
        <v>3</v>
      </c>
      <c r="E27" s="1" t="s">
        <v>21</v>
      </c>
      <c r="F27" s="1" t="s">
        <v>22</v>
      </c>
      <c r="G27" s="36">
        <v>3</v>
      </c>
    </row>
    <row r="28" spans="2:7" ht="18" x14ac:dyDescent="0.35">
      <c r="B28" s="162"/>
      <c r="C28" s="163"/>
      <c r="D28" s="163"/>
      <c r="E28" s="1" t="s">
        <v>25</v>
      </c>
      <c r="F28" s="1" t="s">
        <v>26</v>
      </c>
      <c r="G28" s="36">
        <v>3</v>
      </c>
    </row>
    <row r="29" spans="2:7" ht="18" x14ac:dyDescent="0.35">
      <c r="B29" s="147" t="s">
        <v>89</v>
      </c>
      <c r="C29" s="148"/>
      <c r="D29" s="161"/>
      <c r="E29" s="1" t="s">
        <v>23</v>
      </c>
      <c r="F29" s="1" t="s">
        <v>24</v>
      </c>
      <c r="G29" s="36">
        <v>3</v>
      </c>
    </row>
    <row r="30" spans="2:7" ht="18" x14ac:dyDescent="0.35">
      <c r="B30" s="11"/>
      <c r="C30" s="1" t="s">
        <v>90</v>
      </c>
      <c r="D30" s="43">
        <v>1</v>
      </c>
      <c r="E30" s="1" t="s">
        <v>41</v>
      </c>
      <c r="F30" s="1" t="s">
        <v>42</v>
      </c>
      <c r="G30" s="36">
        <v>3</v>
      </c>
    </row>
    <row r="31" spans="2:7" ht="18" x14ac:dyDescent="0.35">
      <c r="B31" s="12"/>
      <c r="C31" s="14"/>
      <c r="D31" s="10"/>
      <c r="E31" s="1" t="s">
        <v>43</v>
      </c>
      <c r="F31" s="1" t="s">
        <v>44</v>
      </c>
      <c r="G31" s="36">
        <v>3</v>
      </c>
    </row>
    <row r="32" spans="2:7" ht="18" x14ac:dyDescent="0.35">
      <c r="B32" s="142" t="s">
        <v>65</v>
      </c>
      <c r="C32" s="143"/>
      <c r="D32" s="144"/>
      <c r="E32" s="1" t="s">
        <v>45</v>
      </c>
      <c r="F32" s="1" t="s">
        <v>46</v>
      </c>
      <c r="G32" s="36">
        <v>3</v>
      </c>
    </row>
    <row r="33" spans="2:7" ht="18" x14ac:dyDescent="0.35">
      <c r="B33" s="11" t="s">
        <v>38</v>
      </c>
      <c r="C33" s="1" t="s">
        <v>37</v>
      </c>
      <c r="D33" s="43">
        <v>4</v>
      </c>
      <c r="E33" s="1" t="s">
        <v>47</v>
      </c>
      <c r="F33" s="40" t="s">
        <v>103</v>
      </c>
      <c r="G33" s="36">
        <v>3</v>
      </c>
    </row>
    <row r="34" spans="2:7" ht="18" x14ac:dyDescent="0.35">
      <c r="B34" s="11" t="s">
        <v>39</v>
      </c>
      <c r="C34" s="1" t="s">
        <v>40</v>
      </c>
      <c r="D34" s="43">
        <v>4</v>
      </c>
      <c r="E34" s="8" t="s">
        <v>48</v>
      </c>
      <c r="F34" s="1" t="s">
        <v>49</v>
      </c>
      <c r="G34" s="36">
        <v>3</v>
      </c>
    </row>
    <row r="35" spans="2:7" ht="18" x14ac:dyDescent="0.35">
      <c r="B35" s="11" t="s">
        <v>13</v>
      </c>
      <c r="C35" s="1" t="s">
        <v>14</v>
      </c>
      <c r="D35" s="43">
        <v>3</v>
      </c>
      <c r="E35" s="1" t="s">
        <v>50</v>
      </c>
      <c r="F35" s="1" t="s">
        <v>51</v>
      </c>
      <c r="G35" s="36">
        <v>3</v>
      </c>
    </row>
    <row r="36" spans="2:7" ht="18" x14ac:dyDescent="0.35">
      <c r="B36" s="11" t="s">
        <v>15</v>
      </c>
      <c r="C36" s="1" t="s">
        <v>16</v>
      </c>
      <c r="D36" s="43">
        <v>3</v>
      </c>
      <c r="E36" s="3" t="s">
        <v>52</v>
      </c>
      <c r="F36" s="3" t="s">
        <v>53</v>
      </c>
      <c r="G36" s="36">
        <v>3</v>
      </c>
    </row>
    <row r="37" spans="2:7" ht="18" x14ac:dyDescent="0.35">
      <c r="B37" s="15" t="s">
        <v>28</v>
      </c>
      <c r="C37" s="13" t="s">
        <v>35</v>
      </c>
      <c r="D37" s="171">
        <v>3</v>
      </c>
      <c r="E37" s="3" t="s">
        <v>54</v>
      </c>
      <c r="F37" s="3" t="s">
        <v>55</v>
      </c>
      <c r="G37" s="36">
        <v>3</v>
      </c>
    </row>
    <row r="38" spans="2:7" ht="18" x14ac:dyDescent="0.35">
      <c r="B38" s="15" t="s">
        <v>17</v>
      </c>
      <c r="C38" s="13" t="s">
        <v>27</v>
      </c>
      <c r="D38" s="171"/>
      <c r="E38" s="9" t="s">
        <v>64</v>
      </c>
      <c r="F38" s="4" t="s">
        <v>63</v>
      </c>
      <c r="G38" s="36">
        <v>6</v>
      </c>
    </row>
    <row r="39" spans="2:7" ht="18" x14ac:dyDescent="0.35">
      <c r="B39" s="11" t="s">
        <v>59</v>
      </c>
      <c r="C39" s="1" t="s">
        <v>60</v>
      </c>
      <c r="D39" s="43">
        <v>3</v>
      </c>
      <c r="E39" s="7"/>
      <c r="F39" s="6" t="s">
        <v>98</v>
      </c>
      <c r="G39" s="37">
        <v>45</v>
      </c>
    </row>
    <row r="40" spans="2:7" ht="18" x14ac:dyDescent="0.35">
      <c r="B40" s="11" t="s">
        <v>61</v>
      </c>
      <c r="C40" s="1" t="s">
        <v>62</v>
      </c>
      <c r="D40" s="43">
        <v>4</v>
      </c>
      <c r="E40" s="9"/>
      <c r="F40" s="6" t="s">
        <v>100</v>
      </c>
      <c r="G40" s="37">
        <v>6</v>
      </c>
    </row>
    <row r="41" spans="2:7" ht="18" x14ac:dyDescent="0.35">
      <c r="B41" s="11" t="s">
        <v>18</v>
      </c>
      <c r="C41" s="1" t="s">
        <v>19</v>
      </c>
      <c r="D41" s="43">
        <v>4</v>
      </c>
      <c r="E41" s="9"/>
      <c r="F41" s="5" t="s">
        <v>94</v>
      </c>
      <c r="G41" s="45">
        <v>69</v>
      </c>
    </row>
    <row r="42" spans="2:7" ht="18" x14ac:dyDescent="0.35">
      <c r="B42" s="11" t="s">
        <v>20</v>
      </c>
      <c r="C42" s="1" t="s">
        <v>102</v>
      </c>
      <c r="D42" s="43">
        <v>4</v>
      </c>
      <c r="E42" s="9"/>
      <c r="F42" s="39" t="s">
        <v>96</v>
      </c>
      <c r="G42" s="45">
        <v>8</v>
      </c>
    </row>
    <row r="43" spans="2:7" ht="18" x14ac:dyDescent="0.35">
      <c r="B43" s="11"/>
      <c r="C43" s="5" t="s">
        <v>67</v>
      </c>
      <c r="D43" s="44">
        <f>SUM(D9,D10,D11,D15,D18,D21,D22,D23,D26,D27,D30,D33,D34,D35,D36,D37,D39,D40,D41,D42)</f>
        <v>69</v>
      </c>
      <c r="E43" s="3"/>
      <c r="F43" s="5" t="s">
        <v>66</v>
      </c>
      <c r="G43" s="38">
        <f>SUM(G39:G42)</f>
        <v>128</v>
      </c>
    </row>
    <row r="44" spans="2:7" ht="18" x14ac:dyDescent="0.35">
      <c r="B44" s="172" t="s">
        <v>87</v>
      </c>
      <c r="C44" s="173"/>
      <c r="D44" s="174"/>
      <c r="E44" s="164" t="s">
        <v>101</v>
      </c>
      <c r="F44" s="165"/>
      <c r="G44" s="166"/>
    </row>
    <row r="45" spans="2:7" ht="18" x14ac:dyDescent="0.35">
      <c r="B45" s="199" t="s">
        <v>88</v>
      </c>
      <c r="C45" s="200"/>
      <c r="D45" s="201"/>
      <c r="E45" s="33"/>
      <c r="F45" s="34"/>
      <c r="G45" s="35"/>
    </row>
    <row r="46" spans="2:7" ht="18" x14ac:dyDescent="0.35">
      <c r="B46" s="202" t="s">
        <v>36</v>
      </c>
      <c r="C46" s="203"/>
      <c r="D46" s="203"/>
      <c r="E46" s="203"/>
      <c r="F46" s="203"/>
      <c r="G46" s="204"/>
    </row>
    <row r="47" spans="2:7" ht="18" x14ac:dyDescent="0.35">
      <c r="B47" s="205" t="s">
        <v>0</v>
      </c>
      <c r="C47" s="206"/>
      <c r="D47" s="207"/>
      <c r="E47" s="208" t="s">
        <v>1</v>
      </c>
      <c r="F47" s="209"/>
      <c r="G47" s="210"/>
    </row>
    <row r="48" spans="2:7" ht="18" x14ac:dyDescent="0.35">
      <c r="B48" s="175" t="s">
        <v>31</v>
      </c>
      <c r="C48" s="176"/>
      <c r="D48" s="177"/>
      <c r="E48" s="181" t="s">
        <v>31</v>
      </c>
      <c r="F48" s="182"/>
      <c r="G48" s="183"/>
    </row>
    <row r="49" spans="2:9" ht="21" customHeight="1" x14ac:dyDescent="0.35">
      <c r="B49" s="178"/>
      <c r="C49" s="179"/>
      <c r="D49" s="180"/>
      <c r="E49" s="184"/>
      <c r="F49" s="185"/>
      <c r="G49" s="186"/>
    </row>
    <row r="50" spans="2:9" ht="21" customHeight="1" x14ac:dyDescent="0.35">
      <c r="B50" s="175" t="s">
        <v>29</v>
      </c>
      <c r="C50" s="176"/>
      <c r="D50" s="177"/>
      <c r="E50" s="181" t="s">
        <v>29</v>
      </c>
      <c r="F50" s="182"/>
      <c r="G50" s="183"/>
      <c r="I50" s="2" t="s">
        <v>97</v>
      </c>
    </row>
    <row r="51" spans="2:9" ht="21" customHeight="1" x14ac:dyDescent="0.35">
      <c r="B51" s="178"/>
      <c r="C51" s="179"/>
      <c r="D51" s="180"/>
      <c r="E51" s="184"/>
      <c r="F51" s="185"/>
      <c r="G51" s="186"/>
    </row>
    <row r="52" spans="2:9" ht="21" customHeight="1" x14ac:dyDescent="0.35">
      <c r="B52" s="175" t="s">
        <v>82</v>
      </c>
      <c r="C52" s="176"/>
      <c r="D52" s="177"/>
      <c r="E52" s="181" t="s">
        <v>30</v>
      </c>
      <c r="F52" s="182"/>
      <c r="G52" s="183"/>
    </row>
    <row r="53" spans="2:9" ht="21" customHeight="1" x14ac:dyDescent="0.35">
      <c r="B53" s="187"/>
      <c r="C53" s="188"/>
      <c r="D53" s="189"/>
      <c r="E53" s="193"/>
      <c r="F53" s="194"/>
      <c r="G53" s="195"/>
    </row>
    <row r="54" spans="2:9" ht="21" customHeight="1" thickBot="1" x14ac:dyDescent="0.4">
      <c r="B54" s="190"/>
      <c r="C54" s="191"/>
      <c r="D54" s="192"/>
      <c r="E54" s="196"/>
      <c r="F54" s="197"/>
      <c r="G54" s="198"/>
    </row>
    <row r="55" spans="2:9" ht="21" customHeight="1" x14ac:dyDescent="0.35">
      <c r="F55" s="41">
        <v>41213</v>
      </c>
    </row>
  </sheetData>
  <mergeCells count="38">
    <mergeCell ref="B50:D51"/>
    <mergeCell ref="E50:G51"/>
    <mergeCell ref="B52:D54"/>
    <mergeCell ref="E52:G54"/>
    <mergeCell ref="B45:D45"/>
    <mergeCell ref="B46:G46"/>
    <mergeCell ref="B47:D47"/>
    <mergeCell ref="E47:G47"/>
    <mergeCell ref="B48:D49"/>
    <mergeCell ref="E48:G49"/>
    <mergeCell ref="E44:G44"/>
    <mergeCell ref="B20:D20"/>
    <mergeCell ref="E22:G22"/>
    <mergeCell ref="E23:F23"/>
    <mergeCell ref="B24:D24"/>
    <mergeCell ref="E24:G24"/>
    <mergeCell ref="B25:D25"/>
    <mergeCell ref="B28:D28"/>
    <mergeCell ref="B29:D29"/>
    <mergeCell ref="B32:D32"/>
    <mergeCell ref="D37:D38"/>
    <mergeCell ref="B44:D44"/>
    <mergeCell ref="B7:D7"/>
    <mergeCell ref="E7:G7"/>
    <mergeCell ref="B8:D8"/>
    <mergeCell ref="E8:G21"/>
    <mergeCell ref="D11:D12"/>
    <mergeCell ref="B13:D13"/>
    <mergeCell ref="B14:D14"/>
    <mergeCell ref="B16:D16"/>
    <mergeCell ref="B17:D17"/>
    <mergeCell ref="B19:D19"/>
    <mergeCell ref="C2:F2"/>
    <mergeCell ref="C3:F3"/>
    <mergeCell ref="C4:F4"/>
    <mergeCell ref="C5:F5"/>
    <mergeCell ref="B6:D6"/>
    <mergeCell ref="E6:G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opLeftCell="A2" zoomScaleNormal="100" zoomScaleSheetLayoutView="112" workbookViewId="0">
      <selection activeCell="A5" sqref="A5:F5"/>
    </sheetView>
  </sheetViews>
  <sheetFormatPr defaultColWidth="9.109375" defaultRowHeight="21" customHeight="1" x14ac:dyDescent="0.35"/>
  <cols>
    <col min="1" max="1" width="18" style="2" customWidth="1"/>
    <col min="2" max="2" width="53.88671875" style="2" customWidth="1"/>
    <col min="3" max="3" width="7.5546875" style="2" customWidth="1"/>
    <col min="4" max="4" width="23.6640625" style="2" customWidth="1"/>
    <col min="5" max="5" width="56.88671875" style="2" customWidth="1"/>
    <col min="6" max="6" width="6.5546875" style="2" customWidth="1"/>
    <col min="7" max="16384" width="9.109375" style="2"/>
  </cols>
  <sheetData>
    <row r="1" spans="1:6" ht="21" hidden="1" customHeight="1" x14ac:dyDescent="0.35">
      <c r="A1" s="20"/>
      <c r="B1" s="19"/>
      <c r="C1" s="16"/>
      <c r="D1" s="17"/>
      <c r="E1" s="17"/>
      <c r="F1" s="18"/>
    </row>
    <row r="2" spans="1:6" ht="19.5" customHeight="1" x14ac:dyDescent="0.35">
      <c r="A2" s="220" t="s">
        <v>85</v>
      </c>
      <c r="B2" s="221"/>
      <c r="C2" s="221"/>
      <c r="D2" s="221"/>
      <c r="E2" s="221"/>
      <c r="F2" s="222"/>
    </row>
    <row r="3" spans="1:6" ht="20.25" customHeight="1" x14ac:dyDescent="0.35">
      <c r="A3" s="223" t="s">
        <v>86</v>
      </c>
      <c r="B3" s="224"/>
      <c r="C3" s="224"/>
      <c r="D3" s="224"/>
      <c r="E3" s="224"/>
      <c r="F3" s="225"/>
    </row>
    <row r="4" spans="1:6" ht="20.25" customHeight="1" x14ac:dyDescent="0.35">
      <c r="A4" s="223" t="s">
        <v>84</v>
      </c>
      <c r="B4" s="224"/>
      <c r="C4" s="224"/>
      <c r="D4" s="224"/>
      <c r="E4" s="224"/>
      <c r="F4" s="225"/>
    </row>
    <row r="5" spans="1:6" ht="20.25" customHeight="1" thickBot="1" x14ac:dyDescent="0.4">
      <c r="A5" s="226" t="s">
        <v>104</v>
      </c>
      <c r="B5" s="227"/>
      <c r="C5" s="227"/>
      <c r="D5" s="227"/>
      <c r="E5" s="227"/>
      <c r="F5" s="228"/>
    </row>
    <row r="6" spans="1:6" ht="21" customHeight="1" thickBot="1" x14ac:dyDescent="0.4">
      <c r="A6" s="234" t="s">
        <v>105</v>
      </c>
      <c r="B6" s="235"/>
      <c r="C6" s="236"/>
      <c r="D6" s="231" t="s">
        <v>172</v>
      </c>
      <c r="E6" s="232"/>
      <c r="F6" s="233"/>
    </row>
    <row r="7" spans="1:6" ht="21" customHeight="1" thickBot="1" x14ac:dyDescent="0.4">
      <c r="A7" s="237" t="s">
        <v>173</v>
      </c>
      <c r="B7" s="238"/>
      <c r="C7" s="238"/>
      <c r="D7" s="231" t="s">
        <v>174</v>
      </c>
      <c r="E7" s="232"/>
      <c r="F7" s="233"/>
    </row>
    <row r="8" spans="1:6" ht="21" customHeight="1" thickBot="1" x14ac:dyDescent="0.4">
      <c r="A8" s="231" t="s">
        <v>68</v>
      </c>
      <c r="B8" s="232"/>
      <c r="C8" s="233"/>
      <c r="D8" s="239" t="s">
        <v>175</v>
      </c>
      <c r="E8" s="239"/>
      <c r="F8" s="240"/>
    </row>
    <row r="9" spans="1:6" ht="21.75" customHeight="1" x14ac:dyDescent="0.35">
      <c r="A9" s="49" t="s">
        <v>2</v>
      </c>
      <c r="B9" s="50" t="s">
        <v>3</v>
      </c>
      <c r="C9" s="53">
        <v>3</v>
      </c>
      <c r="D9" s="239"/>
      <c r="E9" s="239"/>
      <c r="F9" s="240"/>
    </row>
    <row r="10" spans="1:6" ht="21" customHeight="1" x14ac:dyDescent="0.35">
      <c r="A10" s="31" t="s">
        <v>177</v>
      </c>
      <c r="B10" s="28" t="s">
        <v>176</v>
      </c>
      <c r="C10" s="241">
        <v>3</v>
      </c>
      <c r="D10" s="239"/>
      <c r="E10" s="239"/>
      <c r="F10" s="240"/>
    </row>
    <row r="11" spans="1:6" ht="21" customHeight="1" thickBot="1" x14ac:dyDescent="0.4">
      <c r="A11" s="32" t="s">
        <v>72</v>
      </c>
      <c r="B11" s="50" t="s">
        <v>74</v>
      </c>
      <c r="C11" s="242"/>
      <c r="D11" s="239"/>
      <c r="E11" s="239"/>
      <c r="F11" s="240"/>
    </row>
    <row r="12" spans="1:6" ht="23.25" customHeight="1" thickBot="1" x14ac:dyDescent="0.4">
      <c r="A12" s="231" t="s">
        <v>69</v>
      </c>
      <c r="B12" s="232"/>
      <c r="C12" s="233"/>
      <c r="D12" s="239"/>
      <c r="E12" s="239"/>
      <c r="F12" s="240"/>
    </row>
    <row r="13" spans="1:6" ht="21" customHeight="1" thickBot="1" x14ac:dyDescent="0.4">
      <c r="A13" s="51" t="s">
        <v>106</v>
      </c>
      <c r="B13" s="52" t="s">
        <v>107</v>
      </c>
      <c r="C13" s="65">
        <v>3</v>
      </c>
      <c r="D13" s="239"/>
      <c r="E13" s="239"/>
      <c r="F13" s="240"/>
    </row>
    <row r="14" spans="1:6" ht="23.25" customHeight="1" thickBot="1" x14ac:dyDescent="0.4">
      <c r="A14" s="231" t="s">
        <v>32</v>
      </c>
      <c r="B14" s="232"/>
      <c r="C14" s="233"/>
      <c r="D14" s="239"/>
      <c r="E14" s="239"/>
      <c r="F14" s="240"/>
    </row>
    <row r="15" spans="1:6" ht="21" customHeight="1" thickBot="1" x14ac:dyDescent="0.4">
      <c r="A15" s="49"/>
      <c r="B15" s="50" t="s">
        <v>8</v>
      </c>
      <c r="C15" s="53">
        <v>4</v>
      </c>
      <c r="D15" s="239"/>
      <c r="E15" s="239"/>
      <c r="F15" s="240"/>
    </row>
    <row r="16" spans="1:6" ht="26.25" customHeight="1" thickBot="1" x14ac:dyDescent="0.4">
      <c r="A16" s="231" t="s">
        <v>136</v>
      </c>
      <c r="B16" s="232"/>
      <c r="C16" s="233"/>
      <c r="D16" s="239"/>
      <c r="E16" s="239"/>
      <c r="F16" s="240"/>
    </row>
    <row r="17" spans="1:6" ht="21" customHeight="1" thickBot="1" x14ac:dyDescent="0.4">
      <c r="A17" s="27" t="s">
        <v>9</v>
      </c>
      <c r="B17" s="28" t="s">
        <v>10</v>
      </c>
      <c r="C17" s="71">
        <v>3</v>
      </c>
      <c r="D17" s="232" t="s">
        <v>137</v>
      </c>
      <c r="E17" s="232"/>
      <c r="F17" s="233"/>
    </row>
    <row r="18" spans="1:6" ht="21" customHeight="1" thickBot="1" x14ac:dyDescent="0.4">
      <c r="A18" s="231" t="s">
        <v>81</v>
      </c>
      <c r="B18" s="232"/>
      <c r="C18" s="233"/>
      <c r="D18" s="229" t="s">
        <v>169</v>
      </c>
      <c r="E18" s="230"/>
      <c r="F18" s="65">
        <v>9</v>
      </c>
    </row>
    <row r="19" spans="1:6" ht="21" customHeight="1" thickBot="1" x14ac:dyDescent="0.4">
      <c r="A19" s="11" t="s">
        <v>108</v>
      </c>
      <c r="B19" s="1" t="s">
        <v>109</v>
      </c>
      <c r="C19" s="36">
        <v>3</v>
      </c>
      <c r="D19" s="232" t="s">
        <v>138</v>
      </c>
      <c r="E19" s="232"/>
      <c r="F19" s="233"/>
    </row>
    <row r="20" spans="1:6" ht="27.75" customHeight="1" thickBot="1" x14ac:dyDescent="0.4">
      <c r="A20" s="11" t="s">
        <v>110</v>
      </c>
      <c r="B20" s="1" t="s">
        <v>111</v>
      </c>
      <c r="C20" s="36">
        <v>3</v>
      </c>
      <c r="D20" s="54" t="s">
        <v>139</v>
      </c>
      <c r="E20" s="56" t="s">
        <v>140</v>
      </c>
      <c r="F20" s="57">
        <v>3</v>
      </c>
    </row>
    <row r="21" spans="1:6" ht="21" customHeight="1" thickBot="1" x14ac:dyDescent="0.4">
      <c r="A21" s="231" t="s">
        <v>89</v>
      </c>
      <c r="B21" s="232"/>
      <c r="C21" s="233"/>
      <c r="D21" s="10"/>
      <c r="E21" s="1" t="s">
        <v>141</v>
      </c>
      <c r="F21" s="36">
        <v>3</v>
      </c>
    </row>
    <row r="22" spans="1:6" ht="21" customHeight="1" thickBot="1" x14ac:dyDescent="0.4">
      <c r="A22" s="51"/>
      <c r="B22" s="52" t="s">
        <v>90</v>
      </c>
      <c r="C22" s="65">
        <v>1</v>
      </c>
      <c r="D22" s="10" t="s">
        <v>142</v>
      </c>
      <c r="E22" s="1" t="s">
        <v>143</v>
      </c>
      <c r="F22" s="36">
        <v>3</v>
      </c>
    </row>
    <row r="23" spans="1:6" ht="21" customHeight="1" thickBot="1" x14ac:dyDescent="0.4">
      <c r="A23" s="231" t="s">
        <v>181</v>
      </c>
      <c r="B23" s="232"/>
      <c r="C23" s="233"/>
      <c r="D23" s="10" t="s">
        <v>167</v>
      </c>
      <c r="E23" s="1" t="s">
        <v>146</v>
      </c>
      <c r="F23" s="36">
        <v>3</v>
      </c>
    </row>
    <row r="24" spans="1:6" ht="21" customHeight="1" x14ac:dyDescent="0.35">
      <c r="A24" s="55" t="s">
        <v>179</v>
      </c>
      <c r="B24" s="56" t="s">
        <v>189</v>
      </c>
      <c r="C24" s="57">
        <v>3</v>
      </c>
      <c r="D24" s="10" t="s">
        <v>151</v>
      </c>
      <c r="E24" s="1" t="s">
        <v>152</v>
      </c>
      <c r="F24" s="36">
        <v>3</v>
      </c>
    </row>
    <row r="25" spans="1:6" ht="20.25" customHeight="1" x14ac:dyDescent="0.35">
      <c r="A25" s="27" t="s">
        <v>112</v>
      </c>
      <c r="B25" s="28" t="s">
        <v>178</v>
      </c>
      <c r="C25" s="71">
        <v>3</v>
      </c>
      <c r="D25" s="10" t="s">
        <v>147</v>
      </c>
      <c r="E25" s="1" t="s">
        <v>148</v>
      </c>
      <c r="F25" s="36">
        <v>3</v>
      </c>
    </row>
    <row r="26" spans="1:6" ht="21" customHeight="1" x14ac:dyDescent="0.35">
      <c r="A26" s="11" t="s">
        <v>113</v>
      </c>
      <c r="B26" s="1" t="s">
        <v>114</v>
      </c>
      <c r="C26" s="36">
        <v>3</v>
      </c>
      <c r="D26" s="10" t="s">
        <v>149</v>
      </c>
      <c r="E26" s="1" t="s">
        <v>150</v>
      </c>
      <c r="F26" s="36">
        <v>3</v>
      </c>
    </row>
    <row r="27" spans="1:6" ht="21" customHeight="1" x14ac:dyDescent="0.35">
      <c r="A27" s="11" t="s">
        <v>115</v>
      </c>
      <c r="B27" s="1" t="s">
        <v>116</v>
      </c>
      <c r="C27" s="36">
        <v>3</v>
      </c>
      <c r="D27" s="10" t="s">
        <v>153</v>
      </c>
      <c r="E27" s="1" t="s">
        <v>154</v>
      </c>
      <c r="F27" s="36">
        <v>3</v>
      </c>
    </row>
    <row r="28" spans="1:6" ht="24.75" customHeight="1" x14ac:dyDescent="0.35">
      <c r="A28" s="15" t="s">
        <v>117</v>
      </c>
      <c r="B28" s="13" t="s">
        <v>118</v>
      </c>
      <c r="C28" s="259">
        <v>5</v>
      </c>
      <c r="D28" s="10" t="s">
        <v>155</v>
      </c>
      <c r="E28" s="1" t="s">
        <v>156</v>
      </c>
      <c r="F28" s="36">
        <v>3</v>
      </c>
    </row>
    <row r="29" spans="1:6" ht="21" customHeight="1" x14ac:dyDescent="0.35">
      <c r="A29" s="15" t="s">
        <v>119</v>
      </c>
      <c r="B29" s="13" t="s">
        <v>120</v>
      </c>
      <c r="C29" s="260"/>
      <c r="D29" s="10" t="s">
        <v>157</v>
      </c>
      <c r="E29" s="66" t="s">
        <v>158</v>
      </c>
      <c r="F29" s="36">
        <v>3</v>
      </c>
    </row>
    <row r="30" spans="1:6" ht="21" customHeight="1" x14ac:dyDescent="0.35">
      <c r="A30" s="11" t="s">
        <v>121</v>
      </c>
      <c r="B30" s="1" t="s">
        <v>122</v>
      </c>
      <c r="C30" s="36">
        <v>3</v>
      </c>
      <c r="D30" s="68" t="s">
        <v>161</v>
      </c>
      <c r="E30" s="1" t="s">
        <v>159</v>
      </c>
      <c r="F30" s="36">
        <v>3</v>
      </c>
    </row>
    <row r="31" spans="1:6" ht="21" customHeight="1" thickBot="1" x14ac:dyDescent="0.4">
      <c r="A31" s="27" t="s">
        <v>123</v>
      </c>
      <c r="B31" s="28" t="s">
        <v>124</v>
      </c>
      <c r="C31" s="71">
        <v>3</v>
      </c>
      <c r="D31" s="10" t="s">
        <v>162</v>
      </c>
      <c r="E31" s="1" t="s">
        <v>163</v>
      </c>
      <c r="F31" s="36">
        <v>3</v>
      </c>
    </row>
    <row r="32" spans="1:6" ht="21" customHeight="1" thickBot="1" x14ac:dyDescent="0.4">
      <c r="A32" s="231" t="s">
        <v>182</v>
      </c>
      <c r="B32" s="232"/>
      <c r="C32" s="233"/>
      <c r="D32" s="58" t="s">
        <v>164</v>
      </c>
      <c r="E32" s="3" t="s">
        <v>165</v>
      </c>
      <c r="F32" s="36">
        <v>3</v>
      </c>
    </row>
    <row r="33" spans="1:6" ht="21" customHeight="1" x14ac:dyDescent="0.35">
      <c r="A33" s="11" t="s">
        <v>186</v>
      </c>
      <c r="B33" s="1" t="s">
        <v>183</v>
      </c>
      <c r="C33" s="36">
        <v>3</v>
      </c>
      <c r="D33" s="69" t="s">
        <v>160</v>
      </c>
      <c r="E33" s="4" t="s">
        <v>170</v>
      </c>
      <c r="F33" s="36">
        <v>16</v>
      </c>
    </row>
    <row r="34" spans="1:6" ht="21" customHeight="1" x14ac:dyDescent="0.35">
      <c r="A34" s="11" t="s">
        <v>128</v>
      </c>
      <c r="B34" s="1" t="s">
        <v>190</v>
      </c>
      <c r="C34" s="36">
        <v>3</v>
      </c>
      <c r="D34" s="70"/>
      <c r="E34" s="7"/>
      <c r="F34" s="67"/>
    </row>
    <row r="35" spans="1:6" ht="21" customHeight="1" x14ac:dyDescent="0.35">
      <c r="A35" s="11" t="s">
        <v>187</v>
      </c>
      <c r="B35" s="1" t="s">
        <v>184</v>
      </c>
      <c r="C35" s="36">
        <v>3</v>
      </c>
      <c r="D35" s="70"/>
      <c r="E35" s="7"/>
      <c r="F35" s="67"/>
    </row>
    <row r="36" spans="1:6" ht="21" customHeight="1" x14ac:dyDescent="0.35">
      <c r="A36" s="11" t="s">
        <v>192</v>
      </c>
      <c r="B36" s="1" t="s">
        <v>191</v>
      </c>
      <c r="C36" s="36">
        <v>3</v>
      </c>
      <c r="D36" s="69"/>
      <c r="E36" s="7"/>
      <c r="F36" s="67"/>
    </row>
    <row r="37" spans="1:6" ht="21" customHeight="1" x14ac:dyDescent="0.35">
      <c r="A37" s="11" t="s">
        <v>125</v>
      </c>
      <c r="B37" s="1" t="s">
        <v>126</v>
      </c>
      <c r="C37" s="36">
        <v>3</v>
      </c>
      <c r="D37" s="69"/>
      <c r="E37" s="7"/>
      <c r="F37" s="67"/>
    </row>
    <row r="38" spans="1:6" ht="21" customHeight="1" x14ac:dyDescent="0.35">
      <c r="A38" s="11" t="s">
        <v>188</v>
      </c>
      <c r="B38" s="1" t="s">
        <v>185</v>
      </c>
      <c r="C38" s="36">
        <v>3</v>
      </c>
      <c r="D38" s="69"/>
      <c r="E38" s="5"/>
      <c r="F38" s="47"/>
    </row>
    <row r="39" spans="1:6" ht="21" customHeight="1" thickBot="1" x14ac:dyDescent="0.4">
      <c r="A39" s="11" t="s">
        <v>127</v>
      </c>
      <c r="B39" s="1" t="s">
        <v>193</v>
      </c>
      <c r="C39" s="36">
        <v>3</v>
      </c>
      <c r="D39" s="72"/>
      <c r="E39" s="73"/>
      <c r="F39" s="48"/>
    </row>
    <row r="40" spans="1:6" ht="21" customHeight="1" x14ac:dyDescent="0.35">
      <c r="A40" s="11" t="s">
        <v>144</v>
      </c>
      <c r="B40" s="1" t="s">
        <v>145</v>
      </c>
      <c r="C40" s="36">
        <v>3</v>
      </c>
      <c r="D40" s="74"/>
      <c r="E40" s="75" t="s">
        <v>166</v>
      </c>
      <c r="F40" s="76">
        <v>42</v>
      </c>
    </row>
    <row r="41" spans="1:6" ht="21" customHeight="1" x14ac:dyDescent="0.35">
      <c r="A41" s="11" t="s">
        <v>129</v>
      </c>
      <c r="B41" s="1" t="s">
        <v>130</v>
      </c>
      <c r="C41" s="36">
        <v>3</v>
      </c>
      <c r="D41" s="77"/>
      <c r="E41" s="61" t="s">
        <v>100</v>
      </c>
      <c r="F41" s="62">
        <v>16</v>
      </c>
    </row>
    <row r="42" spans="1:6" ht="21" customHeight="1" x14ac:dyDescent="0.35">
      <c r="A42" s="11" t="s">
        <v>131</v>
      </c>
      <c r="B42" s="1" t="s">
        <v>132</v>
      </c>
      <c r="C42" s="36">
        <v>3</v>
      </c>
      <c r="D42" s="77"/>
      <c r="E42" s="59" t="s">
        <v>171</v>
      </c>
      <c r="F42" s="60">
        <v>61</v>
      </c>
    </row>
    <row r="43" spans="1:6" ht="21" customHeight="1" thickBot="1" x14ac:dyDescent="0.4">
      <c r="A43" s="27" t="s">
        <v>133</v>
      </c>
      <c r="B43" s="28" t="s">
        <v>134</v>
      </c>
      <c r="C43" s="71">
        <v>3</v>
      </c>
      <c r="D43" s="77"/>
      <c r="E43" s="63" t="s">
        <v>169</v>
      </c>
      <c r="F43" s="64">
        <v>9</v>
      </c>
    </row>
    <row r="44" spans="1:6" ht="21" customHeight="1" thickBot="1" x14ac:dyDescent="0.4">
      <c r="A44" s="81"/>
      <c r="B44" s="82" t="s">
        <v>135</v>
      </c>
      <c r="C44" s="83">
        <v>61</v>
      </c>
      <c r="D44" s="78"/>
      <c r="E44" s="79" t="s">
        <v>66</v>
      </c>
      <c r="F44" s="80">
        <v>128</v>
      </c>
    </row>
    <row r="45" spans="1:6" ht="21" customHeight="1" x14ac:dyDescent="0.35">
      <c r="A45" s="261" t="s">
        <v>87</v>
      </c>
      <c r="B45" s="229"/>
      <c r="C45" s="262"/>
      <c r="D45" s="252"/>
      <c r="E45" s="252"/>
      <c r="F45" s="253"/>
    </row>
    <row r="46" spans="1:6" ht="21" customHeight="1" thickBot="1" x14ac:dyDescent="0.4">
      <c r="A46" s="254" t="s">
        <v>88</v>
      </c>
      <c r="B46" s="255"/>
      <c r="C46" s="256"/>
      <c r="D46" s="257"/>
      <c r="E46" s="257"/>
      <c r="F46" s="258"/>
    </row>
    <row r="47" spans="1:6" ht="18.75" customHeight="1" thickBot="1" x14ac:dyDescent="0.4">
      <c r="A47" s="249" t="s">
        <v>36</v>
      </c>
      <c r="B47" s="250"/>
      <c r="C47" s="250"/>
      <c r="D47" s="250"/>
      <c r="E47" s="250"/>
      <c r="F47" s="251"/>
    </row>
    <row r="48" spans="1:6" ht="18.75" customHeight="1" thickBot="1" x14ac:dyDescent="0.4">
      <c r="A48" s="243" t="s">
        <v>0</v>
      </c>
      <c r="B48" s="244"/>
      <c r="C48" s="245"/>
      <c r="D48" s="246" t="s">
        <v>168</v>
      </c>
      <c r="E48" s="247"/>
      <c r="F48" s="248"/>
    </row>
    <row r="49" spans="1:6" ht="40.5" customHeight="1" x14ac:dyDescent="0.35">
      <c r="A49" s="178" t="s">
        <v>31</v>
      </c>
      <c r="B49" s="179"/>
      <c r="C49" s="180"/>
      <c r="D49" s="184" t="s">
        <v>31</v>
      </c>
      <c r="E49" s="185"/>
      <c r="F49" s="186"/>
    </row>
    <row r="50" spans="1:6" ht="42" customHeight="1" x14ac:dyDescent="0.35">
      <c r="A50" s="211" t="s">
        <v>29</v>
      </c>
      <c r="B50" s="212"/>
      <c r="C50" s="213"/>
      <c r="D50" s="184" t="s">
        <v>29</v>
      </c>
      <c r="E50" s="185"/>
      <c r="F50" s="186"/>
    </row>
    <row r="51" spans="1:6" ht="50.25" customHeight="1" thickBot="1" x14ac:dyDescent="0.4">
      <c r="A51" s="214" t="s">
        <v>30</v>
      </c>
      <c r="B51" s="215"/>
      <c r="C51" s="216"/>
      <c r="D51" s="217" t="s">
        <v>30</v>
      </c>
      <c r="E51" s="218"/>
      <c r="F51" s="219"/>
    </row>
    <row r="52" spans="1:6" ht="21" customHeight="1" x14ac:dyDescent="0.35">
      <c r="A52" s="46" t="s">
        <v>180</v>
      </c>
      <c r="E52" s="41"/>
    </row>
  </sheetData>
  <mergeCells count="35">
    <mergeCell ref="D45:F45"/>
    <mergeCell ref="A46:C46"/>
    <mergeCell ref="A32:C32"/>
    <mergeCell ref="D46:F46"/>
    <mergeCell ref="A18:C18"/>
    <mergeCell ref="A21:C21"/>
    <mergeCell ref="A23:C23"/>
    <mergeCell ref="C28:C29"/>
    <mergeCell ref="A45:C45"/>
    <mergeCell ref="D49:F49"/>
    <mergeCell ref="A48:C48"/>
    <mergeCell ref="A49:C49"/>
    <mergeCell ref="D48:F48"/>
    <mergeCell ref="A47:F47"/>
    <mergeCell ref="A8:C8"/>
    <mergeCell ref="C10:C11"/>
    <mergeCell ref="A14:C14"/>
    <mergeCell ref="A16:C16"/>
    <mergeCell ref="D19:F19"/>
    <mergeCell ref="D50:F50"/>
    <mergeCell ref="A50:C50"/>
    <mergeCell ref="A51:C51"/>
    <mergeCell ref="D51:F51"/>
    <mergeCell ref="A2:F2"/>
    <mergeCell ref="A3:F3"/>
    <mergeCell ref="A4:F4"/>
    <mergeCell ref="A5:F5"/>
    <mergeCell ref="D18:E18"/>
    <mergeCell ref="D6:F6"/>
    <mergeCell ref="A6:C6"/>
    <mergeCell ref="D17:F17"/>
    <mergeCell ref="A12:C12"/>
    <mergeCell ref="D7:F7"/>
    <mergeCell ref="A7:C7"/>
    <mergeCell ref="D8:F16"/>
  </mergeCells>
  <printOptions horizontalCentered="1" verticalCentered="1"/>
  <pageMargins left="0.25" right="0.25" top="0.75" bottom="0.75" header="0.3" footer="0.3"/>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topLeftCell="A2" zoomScaleNormal="100" workbookViewId="0">
      <selection activeCell="D57" sqref="D57:F57"/>
    </sheetView>
  </sheetViews>
  <sheetFormatPr defaultColWidth="9.109375" defaultRowHeight="21" customHeight="1" x14ac:dyDescent="0.35"/>
  <cols>
    <col min="1" max="1" width="18" style="2" customWidth="1"/>
    <col min="2" max="2" width="53.88671875" style="2" customWidth="1"/>
    <col min="3" max="3" width="13.109375" style="2" customWidth="1"/>
    <col min="4" max="4" width="23.6640625" style="2" customWidth="1"/>
    <col min="5" max="5" width="56.88671875" style="2" customWidth="1"/>
    <col min="6" max="6" width="6.5546875" style="2" customWidth="1"/>
    <col min="7" max="16384" width="9.109375" style="2"/>
  </cols>
  <sheetData>
    <row r="1" spans="1:6" ht="21" hidden="1" customHeight="1" x14ac:dyDescent="0.35">
      <c r="A1" s="84"/>
      <c r="B1" s="85"/>
      <c r="C1" s="16"/>
      <c r="D1" s="17"/>
      <c r="E1" s="17"/>
      <c r="F1" s="18"/>
    </row>
    <row r="2" spans="1:6" ht="24" customHeight="1" x14ac:dyDescent="0.35">
      <c r="A2" s="220" t="s">
        <v>85</v>
      </c>
      <c r="B2" s="221"/>
      <c r="C2" s="221"/>
      <c r="D2" s="221"/>
      <c r="E2" s="221"/>
      <c r="F2" s="222"/>
    </row>
    <row r="3" spans="1:6" ht="21" customHeight="1" x14ac:dyDescent="0.35">
      <c r="A3" s="223" t="s">
        <v>86</v>
      </c>
      <c r="B3" s="224"/>
      <c r="C3" s="224"/>
      <c r="D3" s="224"/>
      <c r="E3" s="224"/>
      <c r="F3" s="225"/>
    </row>
    <row r="4" spans="1:6" ht="21" customHeight="1" x14ac:dyDescent="0.35">
      <c r="A4" s="223" t="s">
        <v>84</v>
      </c>
      <c r="B4" s="224"/>
      <c r="C4" s="224"/>
      <c r="D4" s="224"/>
      <c r="E4" s="224"/>
      <c r="F4" s="225"/>
    </row>
    <row r="5" spans="1:6" ht="21" customHeight="1" thickBot="1" x14ac:dyDescent="0.4">
      <c r="A5" s="226" t="s">
        <v>104</v>
      </c>
      <c r="B5" s="227"/>
      <c r="C5" s="227"/>
      <c r="D5" s="227"/>
      <c r="E5" s="227"/>
      <c r="F5" s="228"/>
    </row>
    <row r="6" spans="1:6" ht="21" customHeight="1" thickBot="1" x14ac:dyDescent="0.4">
      <c r="A6" s="234" t="s">
        <v>105</v>
      </c>
      <c r="B6" s="235"/>
      <c r="C6" s="236"/>
      <c r="D6" s="231" t="s">
        <v>225</v>
      </c>
      <c r="E6" s="232"/>
      <c r="F6" s="233"/>
    </row>
    <row r="7" spans="1:6" ht="21" customHeight="1" thickBot="1" x14ac:dyDescent="0.4">
      <c r="A7" s="237" t="s">
        <v>173</v>
      </c>
      <c r="B7" s="238"/>
      <c r="C7" s="238"/>
      <c r="D7" s="231" t="s">
        <v>233</v>
      </c>
      <c r="E7" s="232"/>
      <c r="F7" s="233"/>
    </row>
    <row r="8" spans="1:6" ht="21" customHeight="1" thickBot="1" x14ac:dyDescent="0.4">
      <c r="A8" s="231" t="s">
        <v>194</v>
      </c>
      <c r="B8" s="232"/>
      <c r="C8" s="233"/>
      <c r="D8" s="239" t="s">
        <v>229</v>
      </c>
      <c r="E8" s="239"/>
      <c r="F8" s="240"/>
    </row>
    <row r="9" spans="1:6" ht="21.75" customHeight="1" x14ac:dyDescent="0.35">
      <c r="A9" s="55" t="s">
        <v>2</v>
      </c>
      <c r="B9" s="56" t="s">
        <v>3</v>
      </c>
      <c r="C9" s="57">
        <v>3</v>
      </c>
      <c r="D9" s="239"/>
      <c r="E9" s="239"/>
      <c r="F9" s="240"/>
    </row>
    <row r="10" spans="1:6" ht="21" customHeight="1" thickBot="1" x14ac:dyDescent="0.4">
      <c r="A10" s="92" t="s">
        <v>195</v>
      </c>
      <c r="B10" s="93" t="s">
        <v>196</v>
      </c>
      <c r="C10" s="94">
        <v>3</v>
      </c>
      <c r="D10" s="239"/>
      <c r="E10" s="239"/>
      <c r="F10" s="240"/>
    </row>
    <row r="11" spans="1:6" ht="23.25" customHeight="1" thickBot="1" x14ac:dyDescent="0.4">
      <c r="A11" s="231" t="s">
        <v>197</v>
      </c>
      <c r="B11" s="232"/>
      <c r="C11" s="233"/>
      <c r="D11" s="239"/>
      <c r="E11" s="239"/>
      <c r="F11" s="240"/>
    </row>
    <row r="12" spans="1:6" ht="21" customHeight="1" thickBot="1" x14ac:dyDescent="0.4">
      <c r="A12" s="51" t="s">
        <v>106</v>
      </c>
      <c r="B12" s="52" t="s">
        <v>198</v>
      </c>
      <c r="C12" s="65">
        <v>3</v>
      </c>
      <c r="D12" s="239"/>
      <c r="E12" s="239"/>
      <c r="F12" s="240"/>
    </row>
    <row r="13" spans="1:6" ht="23.25" customHeight="1" thickBot="1" x14ac:dyDescent="0.4">
      <c r="A13" s="231" t="s">
        <v>199</v>
      </c>
      <c r="B13" s="232"/>
      <c r="C13" s="233"/>
      <c r="D13" s="239"/>
      <c r="E13" s="239"/>
      <c r="F13" s="240"/>
    </row>
    <row r="14" spans="1:6" ht="21" customHeight="1" thickBot="1" x14ac:dyDescent="0.4">
      <c r="A14" s="49"/>
      <c r="B14" s="50" t="s">
        <v>8</v>
      </c>
      <c r="C14" s="87">
        <v>4</v>
      </c>
      <c r="D14" s="239"/>
      <c r="E14" s="239"/>
      <c r="F14" s="240"/>
    </row>
    <row r="15" spans="1:6" ht="26.25" customHeight="1" thickBot="1" x14ac:dyDescent="0.4">
      <c r="A15" s="231" t="s">
        <v>136</v>
      </c>
      <c r="B15" s="232"/>
      <c r="C15" s="233"/>
      <c r="D15" s="239"/>
      <c r="E15" s="239"/>
      <c r="F15" s="240"/>
    </row>
    <row r="16" spans="1:6" ht="21" customHeight="1" thickBot="1" x14ac:dyDescent="0.4">
      <c r="A16" s="27" t="s">
        <v>9</v>
      </c>
      <c r="B16" s="28" t="s">
        <v>10</v>
      </c>
      <c r="C16" s="86">
        <v>3</v>
      </c>
      <c r="D16" s="232" t="s">
        <v>137</v>
      </c>
      <c r="E16" s="232"/>
      <c r="F16" s="233"/>
    </row>
    <row r="17" spans="1:6" ht="21" customHeight="1" thickBot="1" x14ac:dyDescent="0.4">
      <c r="A17" s="231" t="s">
        <v>81</v>
      </c>
      <c r="B17" s="232"/>
      <c r="C17" s="233"/>
      <c r="D17" s="229"/>
      <c r="E17" s="230"/>
      <c r="F17" s="65"/>
    </row>
    <row r="18" spans="1:6" ht="21" customHeight="1" thickBot="1" x14ac:dyDescent="0.4">
      <c r="A18" s="11" t="s">
        <v>108</v>
      </c>
      <c r="B18" s="1" t="s">
        <v>109</v>
      </c>
      <c r="C18" s="36">
        <v>3</v>
      </c>
      <c r="D18" s="232" t="s">
        <v>138</v>
      </c>
      <c r="E18" s="232"/>
      <c r="F18" s="233"/>
    </row>
    <row r="19" spans="1:6" ht="27.75" customHeight="1" thickBot="1" x14ac:dyDescent="0.4">
      <c r="A19" s="11" t="s">
        <v>110</v>
      </c>
      <c r="B19" s="1" t="s">
        <v>111</v>
      </c>
      <c r="C19" s="91">
        <v>3</v>
      </c>
      <c r="D19" s="122" t="s">
        <v>234</v>
      </c>
      <c r="E19" s="123" t="s">
        <v>226</v>
      </c>
      <c r="F19" s="57">
        <v>3</v>
      </c>
    </row>
    <row r="20" spans="1:6" ht="21" customHeight="1" thickBot="1" x14ac:dyDescent="0.4">
      <c r="A20" s="231" t="s">
        <v>89</v>
      </c>
      <c r="B20" s="232"/>
      <c r="C20" s="232"/>
      <c r="D20" s="122" t="s">
        <v>235</v>
      </c>
      <c r="E20" s="123" t="s">
        <v>236</v>
      </c>
      <c r="F20" s="124">
        <v>3</v>
      </c>
    </row>
    <row r="21" spans="1:6" ht="21" customHeight="1" thickBot="1" x14ac:dyDescent="0.4">
      <c r="A21" s="51"/>
      <c r="B21" s="52" t="s">
        <v>90</v>
      </c>
      <c r="C21" s="99">
        <v>1</v>
      </c>
      <c r="D21" s="125" t="s">
        <v>237</v>
      </c>
      <c r="E21" s="126" t="s">
        <v>238</v>
      </c>
      <c r="F21" s="127">
        <v>3</v>
      </c>
    </row>
    <row r="22" spans="1:6" ht="21" customHeight="1" thickBot="1" x14ac:dyDescent="0.4">
      <c r="A22" s="263" t="s">
        <v>181</v>
      </c>
      <c r="B22" s="264"/>
      <c r="C22" s="264"/>
      <c r="D22" s="125" t="s">
        <v>239</v>
      </c>
      <c r="E22" s="126" t="s">
        <v>240</v>
      </c>
      <c r="F22" s="128">
        <v>3</v>
      </c>
    </row>
    <row r="23" spans="1:6" ht="21" customHeight="1" thickBot="1" x14ac:dyDescent="0.4">
      <c r="A23" s="55" t="s">
        <v>179</v>
      </c>
      <c r="B23" s="56" t="s">
        <v>189</v>
      </c>
      <c r="C23" s="100">
        <v>3</v>
      </c>
      <c r="D23" s="125" t="s">
        <v>241</v>
      </c>
      <c r="E23" s="126" t="s">
        <v>163</v>
      </c>
      <c r="F23" s="128">
        <v>3</v>
      </c>
    </row>
    <row r="24" spans="1:6" ht="20.25" customHeight="1" thickBot="1" x14ac:dyDescent="0.4">
      <c r="A24" s="27" t="s">
        <v>212</v>
      </c>
      <c r="B24" s="28" t="s">
        <v>211</v>
      </c>
      <c r="C24" s="101">
        <v>3</v>
      </c>
      <c r="D24" s="125" t="s">
        <v>242</v>
      </c>
      <c r="E24" s="126" t="s">
        <v>156</v>
      </c>
      <c r="F24" s="128">
        <v>3</v>
      </c>
    </row>
    <row r="25" spans="1:6" ht="21" customHeight="1" thickBot="1" x14ac:dyDescent="0.4">
      <c r="A25" s="11" t="s">
        <v>113</v>
      </c>
      <c r="B25" s="1" t="s">
        <v>114</v>
      </c>
      <c r="C25" s="91">
        <v>3</v>
      </c>
      <c r="D25" s="125" t="s">
        <v>243</v>
      </c>
      <c r="E25" s="126" t="s">
        <v>158</v>
      </c>
      <c r="F25" s="128">
        <v>3</v>
      </c>
    </row>
    <row r="26" spans="1:6" ht="21" customHeight="1" thickBot="1" x14ac:dyDescent="0.4">
      <c r="A26" s="11" t="s">
        <v>115</v>
      </c>
      <c r="B26" s="1" t="s">
        <v>116</v>
      </c>
      <c r="C26" s="91">
        <v>3</v>
      </c>
      <c r="D26" s="125" t="s">
        <v>244</v>
      </c>
      <c r="E26" s="126" t="s">
        <v>159</v>
      </c>
      <c r="F26" s="128">
        <v>6</v>
      </c>
    </row>
    <row r="27" spans="1:6" ht="24.75" customHeight="1" x14ac:dyDescent="0.35">
      <c r="A27" s="15" t="s">
        <v>117</v>
      </c>
      <c r="B27" s="13" t="s">
        <v>230</v>
      </c>
      <c r="C27" s="265">
        <v>5</v>
      </c>
      <c r="D27" s="129" t="s">
        <v>245</v>
      </c>
      <c r="E27" s="267" t="s">
        <v>247</v>
      </c>
      <c r="F27" s="269">
        <v>3</v>
      </c>
    </row>
    <row r="28" spans="1:6" ht="21" customHeight="1" thickBot="1" x14ac:dyDescent="0.4">
      <c r="A28" s="15" t="s">
        <v>119</v>
      </c>
      <c r="B28" s="13" t="s">
        <v>231</v>
      </c>
      <c r="C28" s="266"/>
      <c r="D28" s="125" t="s">
        <v>246</v>
      </c>
      <c r="E28" s="268"/>
      <c r="F28" s="270"/>
    </row>
    <row r="29" spans="1:6" ht="21" customHeight="1" thickBot="1" x14ac:dyDescent="0.4">
      <c r="A29" s="11" t="s">
        <v>121</v>
      </c>
      <c r="B29" s="1" t="s">
        <v>122</v>
      </c>
      <c r="C29" s="91">
        <v>3</v>
      </c>
      <c r="D29" s="125" t="s">
        <v>248</v>
      </c>
      <c r="E29" s="126" t="s">
        <v>249</v>
      </c>
      <c r="F29" s="128">
        <v>3</v>
      </c>
    </row>
    <row r="30" spans="1:6" ht="21" customHeight="1" thickBot="1" x14ac:dyDescent="0.4">
      <c r="A30" s="95" t="s">
        <v>123</v>
      </c>
      <c r="B30" s="28" t="s">
        <v>124</v>
      </c>
      <c r="C30" s="101">
        <v>3</v>
      </c>
      <c r="D30" s="125" t="s">
        <v>250</v>
      </c>
      <c r="E30" s="126" t="s">
        <v>222</v>
      </c>
      <c r="F30" s="128">
        <v>3</v>
      </c>
    </row>
    <row r="31" spans="1:6" ht="21" customHeight="1" thickBot="1" x14ac:dyDescent="0.4">
      <c r="A31" s="263" t="s">
        <v>200</v>
      </c>
      <c r="B31" s="264"/>
      <c r="C31" s="264"/>
      <c r="D31" s="125" t="s">
        <v>251</v>
      </c>
      <c r="E31" s="126" t="s">
        <v>223</v>
      </c>
      <c r="F31" s="128">
        <v>3</v>
      </c>
    </row>
    <row r="32" spans="1:6" ht="21" customHeight="1" thickBot="1" x14ac:dyDescent="0.4">
      <c r="A32" s="55" t="s">
        <v>201</v>
      </c>
      <c r="B32" s="56" t="s">
        <v>202</v>
      </c>
      <c r="C32" s="57">
        <v>4</v>
      </c>
      <c r="D32" s="122" t="s">
        <v>252</v>
      </c>
      <c r="E32" s="123" t="s">
        <v>224</v>
      </c>
      <c r="F32" s="130">
        <v>3</v>
      </c>
    </row>
    <row r="33" spans="1:8" ht="21" customHeight="1" thickBot="1" x14ac:dyDescent="0.4">
      <c r="A33" s="11" t="s">
        <v>187</v>
      </c>
      <c r="B33" s="1" t="s">
        <v>184</v>
      </c>
      <c r="C33" s="36">
        <v>3</v>
      </c>
      <c r="D33" s="122" t="s">
        <v>267</v>
      </c>
      <c r="E33" s="123" t="s">
        <v>268</v>
      </c>
      <c r="F33" s="130">
        <v>3</v>
      </c>
    </row>
    <row r="34" spans="1:8" ht="21" customHeight="1" thickBot="1" x14ac:dyDescent="0.4">
      <c r="A34" s="121" t="s">
        <v>125</v>
      </c>
      <c r="B34" s="118" t="s">
        <v>126</v>
      </c>
      <c r="C34" s="117">
        <v>3</v>
      </c>
      <c r="D34" s="125" t="s">
        <v>269</v>
      </c>
      <c r="E34" s="126" t="s">
        <v>270</v>
      </c>
      <c r="F34" s="128">
        <v>3</v>
      </c>
    </row>
    <row r="35" spans="1:8" ht="21" customHeight="1" thickBot="1" x14ac:dyDescent="0.4">
      <c r="A35" s="11" t="s">
        <v>203</v>
      </c>
      <c r="B35" s="1" t="s">
        <v>204</v>
      </c>
      <c r="C35" s="36">
        <v>3</v>
      </c>
      <c r="D35" s="122" t="s">
        <v>271</v>
      </c>
      <c r="E35" s="123" t="s">
        <v>221</v>
      </c>
      <c r="F35" s="130">
        <v>3</v>
      </c>
    </row>
    <row r="36" spans="1:8" ht="21" customHeight="1" thickBot="1" x14ac:dyDescent="0.4">
      <c r="A36" s="11" t="s">
        <v>144</v>
      </c>
      <c r="B36" s="1" t="s">
        <v>145</v>
      </c>
      <c r="C36" s="36">
        <v>3</v>
      </c>
      <c r="D36" s="131"/>
      <c r="E36" s="132" t="s">
        <v>253</v>
      </c>
      <c r="F36" s="133">
        <v>9</v>
      </c>
    </row>
    <row r="37" spans="1:8" ht="21" customHeight="1" thickBot="1" x14ac:dyDescent="0.4">
      <c r="A37" s="92"/>
      <c r="B37" s="93" t="s">
        <v>205</v>
      </c>
      <c r="C37" s="96">
        <v>9</v>
      </c>
      <c r="D37" s="125" t="s">
        <v>254</v>
      </c>
      <c r="E37" s="126" t="s">
        <v>255</v>
      </c>
      <c r="F37" s="128">
        <v>3</v>
      </c>
    </row>
    <row r="38" spans="1:8" ht="20.25" customHeight="1" thickBot="1" x14ac:dyDescent="0.4">
      <c r="A38" s="263" t="s">
        <v>206</v>
      </c>
      <c r="B38" s="264"/>
      <c r="C38" s="264"/>
      <c r="D38" s="125" t="s">
        <v>256</v>
      </c>
      <c r="E38" s="126" t="s">
        <v>257</v>
      </c>
      <c r="F38" s="128">
        <v>3</v>
      </c>
    </row>
    <row r="39" spans="1:8" ht="21" customHeight="1" thickBot="1" x14ac:dyDescent="0.4">
      <c r="A39" s="119" t="s">
        <v>207</v>
      </c>
      <c r="B39" s="103" t="s">
        <v>213</v>
      </c>
      <c r="C39" s="102">
        <v>3</v>
      </c>
      <c r="D39" s="125" t="s">
        <v>258</v>
      </c>
      <c r="E39" s="126" t="s">
        <v>259</v>
      </c>
      <c r="F39" s="128">
        <v>3</v>
      </c>
      <c r="H39" s="2" t="s">
        <v>272</v>
      </c>
    </row>
    <row r="40" spans="1:8" ht="21" customHeight="1" thickBot="1" x14ac:dyDescent="0.4">
      <c r="A40" s="120" t="s">
        <v>208</v>
      </c>
      <c r="B40" s="104" t="s">
        <v>214</v>
      </c>
      <c r="C40" s="90">
        <v>3</v>
      </c>
      <c r="D40" s="125" t="s">
        <v>260</v>
      </c>
      <c r="E40" s="126" t="s">
        <v>261</v>
      </c>
      <c r="F40" s="128">
        <v>3</v>
      </c>
    </row>
    <row r="41" spans="1:8" ht="21" customHeight="1" thickBot="1" x14ac:dyDescent="0.4">
      <c r="A41" s="120" t="s">
        <v>209</v>
      </c>
      <c r="B41" s="104" t="s">
        <v>215</v>
      </c>
      <c r="C41" s="90">
        <v>3</v>
      </c>
      <c r="D41" s="125" t="s">
        <v>262</v>
      </c>
      <c r="E41" s="126" t="s">
        <v>263</v>
      </c>
      <c r="F41" s="128">
        <v>3</v>
      </c>
    </row>
    <row r="42" spans="1:8" ht="21" customHeight="1" thickBot="1" x14ac:dyDescent="0.4">
      <c r="A42" s="120" t="s">
        <v>144</v>
      </c>
      <c r="B42" s="104" t="s">
        <v>145</v>
      </c>
      <c r="C42" s="90">
        <v>3</v>
      </c>
      <c r="D42" s="125" t="s">
        <v>264</v>
      </c>
      <c r="E42" s="126" t="s">
        <v>265</v>
      </c>
      <c r="F42" s="128">
        <v>3</v>
      </c>
    </row>
    <row r="43" spans="1:8" ht="21" customHeight="1" thickBot="1" x14ac:dyDescent="0.4">
      <c r="A43" s="120" t="s">
        <v>210</v>
      </c>
      <c r="B43" s="28" t="s">
        <v>216</v>
      </c>
      <c r="C43" s="90">
        <v>3</v>
      </c>
      <c r="D43" s="125" t="s">
        <v>266</v>
      </c>
      <c r="E43" s="126" t="s">
        <v>165</v>
      </c>
      <c r="F43" s="128">
        <v>3</v>
      </c>
    </row>
    <row r="44" spans="1:8" ht="21" customHeight="1" thickBot="1" x14ac:dyDescent="0.4">
      <c r="A44" s="105"/>
      <c r="B44" s="109" t="s">
        <v>205</v>
      </c>
      <c r="C44" s="106">
        <v>6</v>
      </c>
      <c r="D44" s="125" t="s">
        <v>273</v>
      </c>
      <c r="E44" s="126" t="s">
        <v>274</v>
      </c>
      <c r="F44" s="128">
        <v>3</v>
      </c>
    </row>
    <row r="45" spans="1:8" ht="36" customHeight="1" thickBot="1" x14ac:dyDescent="0.4">
      <c r="A45" s="231" t="s">
        <v>227</v>
      </c>
      <c r="B45" s="232"/>
      <c r="C45" s="233"/>
      <c r="D45" s="110"/>
      <c r="E45" s="112"/>
      <c r="F45" s="113"/>
    </row>
    <row r="46" spans="1:8" ht="21" customHeight="1" thickBot="1" x14ac:dyDescent="0.4">
      <c r="A46" s="49" t="s">
        <v>128</v>
      </c>
      <c r="B46" s="50" t="s">
        <v>218</v>
      </c>
      <c r="C46" s="111">
        <v>3</v>
      </c>
      <c r="D46" s="114"/>
      <c r="E46" s="115"/>
      <c r="F46" s="116"/>
    </row>
    <row r="47" spans="1:8" ht="21" customHeight="1" x14ac:dyDescent="0.35">
      <c r="A47" s="11" t="s">
        <v>217</v>
      </c>
      <c r="B47" s="50" t="s">
        <v>219</v>
      </c>
      <c r="C47" s="36">
        <v>3</v>
      </c>
      <c r="D47" s="89"/>
      <c r="E47" s="97"/>
      <c r="F47" s="98"/>
    </row>
    <row r="48" spans="1:8" ht="21" customHeight="1" x14ac:dyDescent="0.35">
      <c r="A48" s="27" t="s">
        <v>203</v>
      </c>
      <c r="B48" s="28" t="s">
        <v>204</v>
      </c>
      <c r="C48" s="88">
        <v>3</v>
      </c>
      <c r="D48" s="69"/>
      <c r="E48" s="61" t="s">
        <v>232</v>
      </c>
      <c r="F48" s="62">
        <v>51</v>
      </c>
    </row>
    <row r="49" spans="1:6" ht="21" customHeight="1" thickBot="1" x14ac:dyDescent="0.4">
      <c r="A49" s="92" t="s">
        <v>127</v>
      </c>
      <c r="B49" s="93" t="s">
        <v>220</v>
      </c>
      <c r="C49" s="96">
        <v>3</v>
      </c>
      <c r="D49" s="72"/>
      <c r="E49" s="59" t="s">
        <v>171</v>
      </c>
      <c r="F49" s="60">
        <v>61</v>
      </c>
    </row>
    <row r="50" spans="1:6" ht="21" customHeight="1" thickBot="1" x14ac:dyDescent="0.4">
      <c r="A50" s="107"/>
      <c r="B50" s="109" t="s">
        <v>205</v>
      </c>
      <c r="C50" s="108">
        <v>9</v>
      </c>
      <c r="D50" s="72"/>
      <c r="E50" s="63" t="s">
        <v>275</v>
      </c>
      <c r="F50" s="64">
        <v>9</v>
      </c>
    </row>
    <row r="51" spans="1:6" ht="21" customHeight="1" thickBot="1" x14ac:dyDescent="0.4">
      <c r="A51" s="81"/>
      <c r="B51" s="82" t="s">
        <v>135</v>
      </c>
      <c r="C51" s="83">
        <v>61</v>
      </c>
      <c r="D51" s="78"/>
      <c r="E51" s="79" t="s">
        <v>66</v>
      </c>
      <c r="F51" s="80">
        <v>121</v>
      </c>
    </row>
    <row r="52" spans="1:6" ht="21" customHeight="1" x14ac:dyDescent="0.35">
      <c r="A52" s="261" t="s">
        <v>87</v>
      </c>
      <c r="B52" s="229"/>
      <c r="C52" s="262"/>
      <c r="D52" s="252"/>
      <c r="E52" s="252"/>
      <c r="F52" s="253"/>
    </row>
    <row r="53" spans="1:6" ht="21" customHeight="1" thickBot="1" x14ac:dyDescent="0.4">
      <c r="A53" s="254" t="s">
        <v>88</v>
      </c>
      <c r="B53" s="255"/>
      <c r="C53" s="256"/>
      <c r="D53" s="257"/>
      <c r="E53" s="257"/>
      <c r="F53" s="258"/>
    </row>
    <row r="54" spans="1:6" ht="18.75" customHeight="1" thickBot="1" x14ac:dyDescent="0.4">
      <c r="A54" s="249" t="s">
        <v>36</v>
      </c>
      <c r="B54" s="250"/>
      <c r="C54" s="250"/>
      <c r="D54" s="250"/>
      <c r="E54" s="250"/>
      <c r="F54" s="251"/>
    </row>
    <row r="55" spans="1:6" ht="18.75" customHeight="1" thickBot="1" x14ac:dyDescent="0.4">
      <c r="A55" s="243" t="s">
        <v>0</v>
      </c>
      <c r="B55" s="244"/>
      <c r="C55" s="245"/>
      <c r="D55" s="246" t="s">
        <v>168</v>
      </c>
      <c r="E55" s="247"/>
      <c r="F55" s="248"/>
    </row>
    <row r="56" spans="1:6" ht="40.5" customHeight="1" x14ac:dyDescent="0.35">
      <c r="A56" s="178" t="s">
        <v>31</v>
      </c>
      <c r="B56" s="179"/>
      <c r="C56" s="180"/>
      <c r="D56" s="184" t="s">
        <v>31</v>
      </c>
      <c r="E56" s="185"/>
      <c r="F56" s="186"/>
    </row>
    <row r="57" spans="1:6" ht="42" customHeight="1" x14ac:dyDescent="0.35">
      <c r="A57" s="211" t="s">
        <v>29</v>
      </c>
      <c r="B57" s="212"/>
      <c r="C57" s="213"/>
      <c r="D57" s="184" t="s">
        <v>277</v>
      </c>
      <c r="E57" s="185"/>
      <c r="F57" s="186"/>
    </row>
    <row r="58" spans="1:6" ht="50.25" customHeight="1" thickBot="1" x14ac:dyDescent="0.4">
      <c r="A58" s="214" t="s">
        <v>30</v>
      </c>
      <c r="B58" s="215"/>
      <c r="C58" s="216"/>
      <c r="D58" s="217" t="s">
        <v>276</v>
      </c>
      <c r="E58" s="218"/>
      <c r="F58" s="219"/>
    </row>
    <row r="59" spans="1:6" ht="21" customHeight="1" x14ac:dyDescent="0.35">
      <c r="A59" s="46" t="s">
        <v>228</v>
      </c>
      <c r="E59" s="41"/>
    </row>
  </sheetData>
  <mergeCells count="38">
    <mergeCell ref="A58:C58"/>
    <mergeCell ref="D58:F58"/>
    <mergeCell ref="A54:F54"/>
    <mergeCell ref="A55:C55"/>
    <mergeCell ref="D55:F55"/>
    <mergeCell ref="A56:C56"/>
    <mergeCell ref="D56:F56"/>
    <mergeCell ref="A57:C57"/>
    <mergeCell ref="D57:F57"/>
    <mergeCell ref="C27:C28"/>
    <mergeCell ref="A52:C52"/>
    <mergeCell ref="D52:F52"/>
    <mergeCell ref="A53:C53"/>
    <mergeCell ref="D53:F53"/>
    <mergeCell ref="A31:C31"/>
    <mergeCell ref="A38:C38"/>
    <mergeCell ref="A45:C45"/>
    <mergeCell ref="E27:E28"/>
    <mergeCell ref="F27:F28"/>
    <mergeCell ref="A22:C22"/>
    <mergeCell ref="A7:C7"/>
    <mergeCell ref="D7:F7"/>
    <mergeCell ref="A8:C8"/>
    <mergeCell ref="D8:F15"/>
    <mergeCell ref="A11:C11"/>
    <mergeCell ref="A13:C13"/>
    <mergeCell ref="A15:C15"/>
    <mergeCell ref="D16:F16"/>
    <mergeCell ref="A17:C17"/>
    <mergeCell ref="D17:E17"/>
    <mergeCell ref="D18:F18"/>
    <mergeCell ref="A20:C20"/>
    <mergeCell ref="A2:F2"/>
    <mergeCell ref="A3:F3"/>
    <mergeCell ref="A4:F4"/>
    <mergeCell ref="A5:F5"/>
    <mergeCell ref="A6:C6"/>
    <mergeCell ref="D6:F6"/>
  </mergeCells>
  <pageMargins left="0.7" right="0.7" top="0.75" bottom="0.75" header="0.3" footer="0.3"/>
  <pageSetup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Original</vt:lpstr>
      <vt:lpstr>DO NOT USE</vt:lpstr>
      <vt:lpstr>10 15 13</vt:lpstr>
      <vt:lpstr>'DO NOT USE'!Print_Area</vt:lpstr>
    </vt:vector>
  </TitlesOfParts>
  <Company>New Mexico Highlands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Lomax, Melissa W</dc:creator>
  <cp:lastModifiedBy>nanaya</cp:lastModifiedBy>
  <cp:lastPrinted>2013-10-28T22:14:15Z</cp:lastPrinted>
  <dcterms:created xsi:type="dcterms:W3CDTF">2012-10-05T19:35:08Z</dcterms:created>
  <dcterms:modified xsi:type="dcterms:W3CDTF">2018-04-05T21:27:56Z</dcterms:modified>
</cp:coreProperties>
</file>